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zfe2950\comun\PERFILES\a.soto\Mis documentos\CARPETA GENERAL\PLAN OPERATIVO\Plan Operativo 2018\"/>
    </mc:Choice>
  </mc:AlternateContent>
  <bookViews>
    <workbookView xWindow="0" yWindow="0" windowWidth="28800" windowHeight="12435" firstSheet="2" activeTab="9"/>
  </bookViews>
  <sheets>
    <sheet name="END" sheetId="1" r:id="rId1"/>
    <sheet name="Depto. ZF y P" sheetId="2" r:id="rId2"/>
    <sheet name="Depto. ZF Especiales" sheetId="3" r:id="rId3"/>
    <sheet name="Depto. Promoción" sheetId="4" r:id="rId4"/>
    <sheet name="Depto. Estadísticas" sheetId="5" r:id="rId5"/>
    <sheet name="Depto. Servicios al Usuario" sheetId="6" r:id="rId6"/>
    <sheet name="Div. Análisis Económico" sheetId="7" r:id="rId7"/>
    <sheet name="Div. Planificación" sheetId="8" r:id="rId8"/>
    <sheet name="Div. Recursos Humanos" sheetId="9" r:id="rId9"/>
    <sheet name="Div. Encadenamientos Productivo" sheetId="10" r:id="rId10"/>
    <sheet name="Div. Revisión y Análisis" sheetId="11" r:id="rId11"/>
    <sheet name="Depto. Tecnologías" sheetId="13" r:id="rId12"/>
    <sheet name="Administrativo y Financiero" sheetId="16" r:id="rId13"/>
  </sheets>
  <definedNames>
    <definedName name="_xlnm.Print_Area" localSheetId="12">'Administrativo y Financiero'!$A$5:$F$94</definedName>
  </definedNames>
  <calcPr calcId="152511"/>
</workbook>
</file>

<file path=xl/calcChain.xml><?xml version="1.0" encoding="utf-8"?>
<calcChain xmlns="http://schemas.openxmlformats.org/spreadsheetml/2006/main">
  <c r="G14" i="13" l="1"/>
  <c r="G15" i="11" l="1"/>
  <c r="G5" i="11"/>
  <c r="G20" i="10"/>
  <c r="G17" i="10"/>
  <c r="G14" i="10"/>
  <c r="G11" i="10"/>
  <c r="G9" i="9"/>
  <c r="G5" i="9"/>
  <c r="G19" i="8"/>
  <c r="G14" i="8"/>
  <c r="G5" i="8"/>
  <c r="G9" i="8"/>
  <c r="G5" i="5"/>
</calcChain>
</file>

<file path=xl/sharedStrings.xml><?xml version="1.0" encoding="utf-8"?>
<sst xmlns="http://schemas.openxmlformats.org/spreadsheetml/2006/main" count="623" uniqueCount="393">
  <si>
    <t>PLAN ESTRATEGICO INSTITUCIONAL DEL CNZFE</t>
  </si>
  <si>
    <t>VISION DE LA END</t>
  </si>
  <si>
    <t>República Dominicana es un país próspero, donde se vive con dignidad, seguridad y paz, con igualdad de oportunidades, en un marco de democracia participativa, ciudadanía responsable e inserción competitiva en la economía global, y que aprovecha sus recursos para desarrollarse de forma innovadora y sostenible.</t>
  </si>
  <si>
    <t>OBJETIVO GENERAL 3 DE LA END</t>
  </si>
  <si>
    <t>Una economía articulada, innovadora y ambientalmente sostenible, con una estructura productiva que genera crecimiento alto y sostenido con empleo decente, y se inserta de forma competitiva en la economía global.</t>
  </si>
  <si>
    <t>OBJETIVOS ESPECIFICOS DE LA END</t>
  </si>
  <si>
    <t>1. Empleo Decente</t>
  </si>
  <si>
    <t>2. Impulsar el Desarrollo Exportador</t>
  </si>
  <si>
    <t>4. Propiciar mayores niveles de inversión</t>
  </si>
  <si>
    <t>MISION</t>
  </si>
  <si>
    <t>VISION</t>
  </si>
  <si>
    <t>Impulsar el desarrollo y la competitividad y del sector zonas francas de la RD, mediante la aplicación de políticas y acciones que garanticen reglas claras y servicios eficientes a las empresas</t>
  </si>
  <si>
    <t>Consolidar el sector de zonas francas como líder regional, orientando sus políticas y acciones de acuerdo a la normativa del comercio internacional, la apertura de mercados y la globalización de la economía mundial.</t>
  </si>
  <si>
    <t>MARCO ESTRATEGICO DEL CNZFE</t>
  </si>
  <si>
    <t>3. Desarrollar Sector Manufacturero</t>
  </si>
  <si>
    <t>Eje Estratégico 1: Una Institución Moderna y Eficiente</t>
  </si>
  <si>
    <r>
      <t xml:space="preserve">Objetivo Estratégico: </t>
    </r>
    <r>
      <rPr>
        <sz val="12"/>
        <color theme="1"/>
        <rFont val="Calibri"/>
        <family val="2"/>
        <scheme val="minor"/>
      </rPr>
      <t>Estructurar una administración moderna y eficiente que promueva el desarrollo competitivo del sector, que actúe con ética y transparencia, orientada a la obtención de resultados, al servicio de la ciudadanía y del desarrollo nacional.</t>
    </r>
  </si>
  <si>
    <r>
      <rPr>
        <b/>
        <sz val="12"/>
        <color theme="1"/>
        <rFont val="Calibri"/>
        <family val="2"/>
        <scheme val="minor"/>
      </rPr>
      <t>Estrategia:</t>
    </r>
    <r>
      <rPr>
        <sz val="12"/>
        <color theme="1"/>
        <rFont val="Calibri"/>
        <family val="2"/>
        <scheme val="minor"/>
      </rPr>
      <t xml:space="preserve">  Modernizar los procesos internos de control y gestión, así como las instalaciones físicas y los equipos de trabajo con el fin de suministrar un servicio óptimo a todos los usuarios del sector y eficientizar las transacciones efectuadas con los proveedores de la institución.</t>
    </r>
  </si>
  <si>
    <r>
      <t xml:space="preserve">Resultado Esperado: </t>
    </r>
    <r>
      <rPr>
        <sz val="12"/>
        <color theme="1"/>
        <rFont val="Calibri"/>
        <family val="2"/>
        <scheme val="minor"/>
      </rPr>
      <t>Modernizados los procesos internos de la Institución</t>
    </r>
  </si>
  <si>
    <t>PRODUCTO</t>
  </si>
  <si>
    <t>EJE ESTRATEGICO</t>
  </si>
  <si>
    <t>FECHA DE CUMPLIMIENTO</t>
  </si>
  <si>
    <t>META ANUAL</t>
  </si>
  <si>
    <t>ACTIVIDADES</t>
  </si>
  <si>
    <t>META TI</t>
  </si>
  <si>
    <t>META T2</t>
  </si>
  <si>
    <t xml:space="preserve">META T3 </t>
  </si>
  <si>
    <t>META T4</t>
  </si>
  <si>
    <t>EJES ESTRATEGICOS</t>
  </si>
  <si>
    <t>PRIMER EJE</t>
  </si>
  <si>
    <t>Un Estado social y democrático de derecho, con instituciones que acúan  con ética, transparencia y eficacia al servico de una sociedad responsible y participativa, que garantiza la seguridad y promueve la equidad, la gobernabilidad, la convivencia pacífica y el desarrollo nacional y local</t>
  </si>
  <si>
    <t xml:space="preserve">Objetivos Generales que corresponden al Consejo </t>
  </si>
  <si>
    <t>ADMINISTRACION PUBLICA EFICIENTE, TRANSPARENTE Y ORIENTADA A RESULTADOS</t>
  </si>
  <si>
    <t>SEGUNDO EJE</t>
  </si>
  <si>
    <t>Una sociedad con igualdad de derechos y oportunidades, en la que toda la población tiene garantizada educación, salud, vivienda digna y servicios básicos de calidad y que primueve la reducción progresiva de la pobreza y la desigualdad social y territorial</t>
  </si>
  <si>
    <t>NINGUNO</t>
  </si>
  <si>
    <t>TERCER EJE</t>
  </si>
  <si>
    <t>Una economía territorial y sectorialmente integrada, innovadora, diversificada, pluras, orientada a la calidad y ambientalmente sostenible, que crea y desconcentra la riqueza, genera crecimiento alto y sostenido con equidad y empleo digno, y que aprovecha y potencia las oportunidades del mercado local y se inserta de forma competitiva en la economía global</t>
  </si>
  <si>
    <t>OBJETIVO ESPECIFICO</t>
  </si>
  <si>
    <t>Impulsar el desarrollo exportador sobre la base de una inserción competitiva en los mercados internacionales</t>
  </si>
  <si>
    <t>CUARTO EJE</t>
  </si>
  <si>
    <t>Una sociedad con cultura de producción y consumo sostenibles, que gestiona con equidad y eficacia los riesgos y la protección del medio ambiente y los recursos naturales y promueve una adecuada adaptación al cambio climático</t>
  </si>
  <si>
    <t>ECONOMIA ARTICULADA, INNOVADORA Y AMBIENTALMENTE SOSTENIBLE, CON UNA ESTRUCTURA PRODUCTIVA QUE GENERA CRECIMIENTO ALTO Y SOSTENIDO, CON TRABAJO DIGNO, QUE SE INSERTA DE FORMA COMPETITIVA EN LA ECONOMIA GLOBAL</t>
  </si>
  <si>
    <t>PLAN OPERATIVO ANNUAL</t>
  </si>
  <si>
    <t>PERIODO 2018</t>
  </si>
  <si>
    <t>DEPARTAMENTO DE ZONAS FRANCAS Y PARQUES</t>
  </si>
  <si>
    <t>Brindar asistencia técnica a nuevas empresas de zonas francas y operadores de parques</t>
  </si>
  <si>
    <t>No.</t>
  </si>
  <si>
    <t>Llevar un control de las vigencias de los permisos de instalación de cada empresa</t>
  </si>
  <si>
    <t>Informar a la empresa cuando este próximo a la fecha de vencimiento de su permiso</t>
  </si>
  <si>
    <t>Llevar al Consejo Directivo las renovaciones de los permisos de operación</t>
  </si>
  <si>
    <t>Cambiar fecha de vencimiento en el LPB</t>
  </si>
  <si>
    <t>Realizar las autorizaciones administrativas que solicita cada empresa, de exoneración de impuestos en la importación de materia prima, maquinaria y equipos</t>
  </si>
  <si>
    <t>Verificar las fechas de vencimiento de los permisos</t>
  </si>
  <si>
    <t>Elaborar las resoluciones que aprueban el permiso de operación</t>
  </si>
  <si>
    <t>Presentar los casos al Consejo Directivo</t>
  </si>
  <si>
    <t>Análizar los casos depositados</t>
  </si>
  <si>
    <t>Recibir las solicitudes</t>
  </si>
  <si>
    <t>Elaborar la resolución administrativa</t>
  </si>
  <si>
    <t>Firmar por la Dirección Ejecutiva</t>
  </si>
  <si>
    <t xml:space="preserve">Entregar a la empresa </t>
  </si>
  <si>
    <t>Enero a Diciembre</t>
  </si>
  <si>
    <t>DEPARTAMENTO DE ZONAS FRANCAS ESPECIALES</t>
  </si>
  <si>
    <t>DEPARTAMENTO DE PROMOCION</t>
  </si>
  <si>
    <t>Difundir material promocional a nivel nacional e internacional para la atracción de inversión</t>
  </si>
  <si>
    <t>Realizar las folletos</t>
  </si>
  <si>
    <t>Llevar a las ferias internacionales</t>
  </si>
  <si>
    <t>Entregar a las empresas contactadas con posibilidad de instalarse en el país</t>
  </si>
  <si>
    <t xml:space="preserve">Dar seguimiento a las empresas intersadas </t>
  </si>
  <si>
    <t>Agosto</t>
  </si>
  <si>
    <t>Promover la instalación de empresas de Dispositivos Médicos</t>
  </si>
  <si>
    <t>Identificar las ferias internacionales en este reglón de productos</t>
  </si>
  <si>
    <t xml:space="preserve">Realizar presentación a las empresas identificadas como potenciales </t>
  </si>
  <si>
    <t xml:space="preserve">Dar seguimiento a las empresas contactadas </t>
  </si>
  <si>
    <t>Enviar información de requisitos para la instalación de la empresa</t>
  </si>
  <si>
    <t>Brindar asistencia técnica a los inversionistas</t>
  </si>
  <si>
    <t>Recibir solicitudes de visitas de inversionistas extranjeros</t>
  </si>
  <si>
    <t>Coordinar la agenda de visitas a parques de interés del inversionista</t>
  </si>
  <si>
    <t>Realizar una presentación de los beneficios de la ley 8-90 y ventajas de instalarse en RD</t>
  </si>
  <si>
    <t>Dar seguimiento a la solicitud de instalación de la empresa</t>
  </si>
  <si>
    <t xml:space="preserve">Dar asistencia en proceso de instalación de la empresa </t>
  </si>
  <si>
    <t xml:space="preserve">Participar en ferias internaciones </t>
  </si>
  <si>
    <t>Identificar ferias internacionales de interés para atracción de inversión a RD</t>
  </si>
  <si>
    <t>Realizar presupuesto de participación en la feria</t>
  </si>
  <si>
    <t>Realizar el montaje de stand o visita a la feria</t>
  </si>
  <si>
    <t>Realizar contactos con los visitantes al stand</t>
  </si>
  <si>
    <t>Dar seguimiento a las empresas contactadas en la feria con posibilidad de instalarse en RD</t>
  </si>
  <si>
    <t xml:space="preserve">Febrero                                 Junio                                Octubre                              Noviembre </t>
  </si>
  <si>
    <t>DEPARTAMENTO DE ESTADISTICAS</t>
  </si>
  <si>
    <t>Llevar a cabo el levantamiento y acopio de las informaciones estadísticas del sector</t>
  </si>
  <si>
    <t>Elaborar el Informe Estadístico del sector del año 2017</t>
  </si>
  <si>
    <t>Elaborar el Informe Estadístico por región y subsectores</t>
  </si>
  <si>
    <t>Elaborar reportes de seguimiento de los DUA registrados en LPB</t>
  </si>
  <si>
    <t>Elaborar perfiles de intercambio comercial de la RD con otros países</t>
  </si>
  <si>
    <t>DEPARTAMENTO DE SERVICIOS AL USUARIO</t>
  </si>
  <si>
    <t>Remitir formulario digital a todas las empresas y parques operando</t>
  </si>
  <si>
    <t>Realizar visitas para la recolección de los formularios y comprobación</t>
  </si>
  <si>
    <t>Validar y digitar las informaciones recopiladas en los formularios</t>
  </si>
  <si>
    <t xml:space="preserve">Octubre a Diciembre </t>
  </si>
  <si>
    <t>Revisar, corregir y validar las informaciones luego de revisadas</t>
  </si>
  <si>
    <t>Elaborar cuadros y gráficos para el documento final</t>
  </si>
  <si>
    <t>Diseñar el informe estadístico final para enviar a impresión</t>
  </si>
  <si>
    <t>Recibir el informe final y distribuir entre las empresas y operadoras del sector y organizaciones relacionadas</t>
  </si>
  <si>
    <t>Elaborar cuadros y gráficos de las regiones y subsectores</t>
  </si>
  <si>
    <t>Diseñar el informe estadístico de acuerdo a la región y subsector</t>
  </si>
  <si>
    <t>Publicar en la página web de la institución</t>
  </si>
  <si>
    <t>Diciembre a Marzo</t>
  </si>
  <si>
    <t>Abril a Junio</t>
  </si>
  <si>
    <t>Elaborar informes de actualización de empleos en las empresas del sector</t>
  </si>
  <si>
    <t>Generar un reporte del DUA en el Sistem Live Pro Business</t>
  </si>
  <si>
    <t xml:space="preserve">Revisar y validar el reporte generado </t>
  </si>
  <si>
    <t>Realizar informe comparativos con la base de datos que suministra la Dirección General de Aduanas</t>
  </si>
  <si>
    <t>Entregar al departamento que haya solicitado la información</t>
  </si>
  <si>
    <t xml:space="preserve">Solicitar información a diferentes organismos </t>
  </si>
  <si>
    <t>Elaborar el perfil del país solicitado</t>
  </si>
  <si>
    <t>Contactar a las empresas a traves de diferentes vias, solicitando número de empleos de las empresas operando</t>
  </si>
  <si>
    <t>Realizar reportes de los empleos generados por las empresas</t>
  </si>
  <si>
    <t>Enviar a la Dirección Ejecutiva, al Banco Central de la RD y la Oficina Nacional de Estadísticas</t>
  </si>
  <si>
    <t>Implementación de la Carta Compromiso de la institución</t>
  </si>
  <si>
    <t xml:space="preserve">Dar entrada en la ventanilla de recepción de servicios a las comunicaciones recibidas </t>
  </si>
  <si>
    <t>Remitir a la Dirección Ejecutiva para su revisión</t>
  </si>
  <si>
    <t>Entregar en el departamento correspondiente</t>
  </si>
  <si>
    <t>Dar salida oficial y registrar en el sistema</t>
  </si>
  <si>
    <t>Entregar o remitir de manera digital, al usuario que solicitó el servicio</t>
  </si>
  <si>
    <t>Recepción y registro de las solicitudes y comunicaciones que llegan a la institución</t>
  </si>
  <si>
    <t>Análisis y procesamiento de las solicitudes de clasificación bajo la Ley 56-07</t>
  </si>
  <si>
    <t>Realización de las solicitudes de exoneración de materia prima, maquinarias y equipos de las empresas amparadas por la Ley 56-07</t>
  </si>
  <si>
    <t>Asistencia técnica vía electrónica, telefónica y personal a los usuarios acerca de los servicios que ofrece la institución</t>
  </si>
  <si>
    <t>Recibir las solicitudes de instalación de empresa bajo la Ley 56-07</t>
  </si>
  <si>
    <t>Analizar las informaciones suministradas por la empresa en el formulario de aplicación</t>
  </si>
  <si>
    <t>Visitar la empresa y confirmar la veracidad de las informaciones suministradas</t>
  </si>
  <si>
    <t>Entregar resolución que aprueba el permiso de operación a la empresa</t>
  </si>
  <si>
    <t>Recibir las solicitudes de exoneración de las empresas operando</t>
  </si>
  <si>
    <t>Analizar y realizar la exoneración de la solicitud recibida</t>
  </si>
  <si>
    <t>Llevar a firma por la Dirección Ejecutiva de la autorización de exoneración</t>
  </si>
  <si>
    <t>Entregar al usuario de manera física o digital</t>
  </si>
  <si>
    <t>Recibir llamadas de usuarios que necesiten información de la institución</t>
  </si>
  <si>
    <t>Dar la información solicitada o transferir al departemento correspondiente</t>
  </si>
  <si>
    <t>Dar seguimiento en caso de que hayan realizado una solicitud</t>
  </si>
  <si>
    <t>Estratégico 2: Mayor inserción y diversificación en los mercados globales</t>
  </si>
  <si>
    <r>
      <t xml:space="preserve">Objetivo Estratégico: </t>
    </r>
    <r>
      <rPr>
        <sz val="12"/>
        <color theme="1"/>
        <rFont val="Calibri"/>
        <family val="2"/>
        <scheme val="minor"/>
      </rPr>
      <t>Fomentar las exportaciones y la inversión en el sector zonas francas, con énfasis en aquellas actividades de alto valor agregado y amplia capacidad de generación de empleos, y sobre la base de una inserción más competitiva y diversificada en los mercados internacionales</t>
    </r>
  </si>
  <si>
    <t>Eje Estratégico 3: Desarrollo y Fortalecimiento de la Competitividad</t>
  </si>
  <si>
    <r>
      <t>Objetivo Estratégico:</t>
    </r>
    <r>
      <rPr>
        <sz val="12"/>
        <color theme="1"/>
        <rFont val="Calibri"/>
        <family val="2"/>
        <scheme val="minor"/>
      </rPr>
      <t xml:space="preserve"> Propiciar la consolidación de un clima de negocios pro-competitivo, que contribuya con el crecimiento y desarrollo del sector de zonas francas en la República Dominicana</t>
    </r>
  </si>
  <si>
    <t>DIVISION DE ANALISIS ECONOMICO Y COMPETITIVIDAD</t>
  </si>
  <si>
    <t>Rediseño del "Free Zones Markets Newsletter"</t>
  </si>
  <si>
    <t xml:space="preserve">Participación activa en iniciativas para el fortalecimiento de la Logística y la facilitación del comercio en la República Dominicana </t>
  </si>
  <si>
    <t>Participación en la elaboración del Plan Nacional de Fomento a las Exportaciones (PNFE) de la República Dominicana</t>
  </si>
  <si>
    <t>Implementación de herramientas avanzadas de inteligencia de mercados (Investment Map, Hoovers, etc.) que permita identificar de manera continua los prospectos de inversión para el sector de Zonas Francas</t>
  </si>
  <si>
    <t>Disponer de la carta compromiso aprobada por el MAP, por un período de 2 años</t>
  </si>
  <si>
    <t xml:space="preserve">Realizar un plan de comunicaciones interno y externo para su difusión </t>
  </si>
  <si>
    <t>Aplicar el plan de comunicaciones</t>
  </si>
  <si>
    <t>Recibir semestralmente auditora del MAP para las mediciones externas</t>
  </si>
  <si>
    <t>DIVISION DE PLANIFICACION Y DESARROLLO</t>
  </si>
  <si>
    <t>Identificación y formulación de proyectos de inversión pública para optar por el financiamiento de cooperación internacional del Ministerio de Industria y Comercio</t>
  </si>
  <si>
    <t>Actualización de la Matriz de Producción Pública Prioritaria 2019</t>
  </si>
  <si>
    <t xml:space="preserve">Implementar el nuevo documento </t>
  </si>
  <si>
    <t>Identificar una herramineta informática para la elaboración del boletín</t>
  </si>
  <si>
    <t>Ajustar la herramienta al contenido del boletin</t>
  </si>
  <si>
    <t>Buscar una propuesta gráfica acorde con el contenido del boletín</t>
  </si>
  <si>
    <t>Formular una propuesta de plan de acción que posicione a RD como hub logístico de e-commerce</t>
  </si>
  <si>
    <t>Asistir a las reuniones mensuales y del comité directivo</t>
  </si>
  <si>
    <t>Participar en la formulación de la estrategia de comunicación y posicionamiento del clúster de logística</t>
  </si>
  <si>
    <t>Dar seguimiento al plan de acción</t>
  </si>
  <si>
    <t>Realizar propuestas para la formulación del plan</t>
  </si>
  <si>
    <t>Consensuar las propuestas para realizar el primer borrador del plan</t>
  </si>
  <si>
    <t xml:space="preserve">Revisar el plan y entregar el borrador </t>
  </si>
  <si>
    <t>Realizar una lista de empresas actractivas para el país, utilizando el Investment Map</t>
  </si>
  <si>
    <t>Identificar las empresas con alto potencial para invertir en Zona Francas en RD</t>
  </si>
  <si>
    <t>Compartir lista de contactos con entidades homólogas, que contribuyan al establecimiento de relaciones comerciales con dichas empresas</t>
  </si>
  <si>
    <t>Abirl a Junio</t>
  </si>
  <si>
    <t>Enero a Marzo</t>
  </si>
  <si>
    <t>Recibir ofertas de cooperación internacional por medio del Ministerio de Industria y Comercio</t>
  </si>
  <si>
    <t>Compartir con el staff de la institución para determinar si aplica algún proyecto de la oferta</t>
  </si>
  <si>
    <t>Remitir los formularios de solicitud de los proyectos de interés de la institución</t>
  </si>
  <si>
    <t>Esperar aprobación por parte del MIC y el país cooperante</t>
  </si>
  <si>
    <t>Remitir el POA del año anterior al Staff, como base para la formulación del nuevo plan</t>
  </si>
  <si>
    <t>Recopilación, revisión y corrección del Plan Operativo Anual Institucional 2019</t>
  </si>
  <si>
    <t>Recibir los planes de todos los departamentos</t>
  </si>
  <si>
    <t xml:space="preserve">Revisar y corregir los planes de cada departamento </t>
  </si>
  <si>
    <t>Enviar observaciones a los encargados departamentales de ser necesario</t>
  </si>
  <si>
    <t xml:space="preserve">Publicar el POA en el portal de transparencia </t>
  </si>
  <si>
    <t>Julio a Septiembre</t>
  </si>
  <si>
    <t>Recibir convocatoria del Ministerio de Economía, Planificación y Desarrollo para trabajar de manera conjunta</t>
  </si>
  <si>
    <t>Discutir posibles cambios en los productos del PNPSP de años anteriores</t>
  </si>
  <si>
    <t>Realizar los cambios en la plataforma RUTA</t>
  </si>
  <si>
    <t>Ajustar presupuesto según la apobación de DIGEPRES en RUTA</t>
  </si>
  <si>
    <t>Aprobar las informaciones digitadas en RUTA</t>
  </si>
  <si>
    <t>Realizar el  Autodiagnóstico CAF</t>
  </si>
  <si>
    <t>Revisar el autodiagnostico realizado el año anterior</t>
  </si>
  <si>
    <t>Realizar los cambios en el autodiagnostico de acuerdo al Plan de Mejora</t>
  </si>
  <si>
    <t>Remitir al MAP el autodiagnostico actualizado</t>
  </si>
  <si>
    <t>Dar seguimiento a la carga del CAF en el SISMAP</t>
  </si>
  <si>
    <t>Enero a Junio</t>
  </si>
  <si>
    <t>DIVISION DE RECURSOS HUMANOS</t>
  </si>
  <si>
    <t>DIVISION DE ENCADENAMIENTOS PRODUCTIVOS</t>
  </si>
  <si>
    <t>Celebración ronda de negocios B2B en la que participen empresas de zona franca y la industria local. Subsector(es) a ser definidos, según necesidades e intereses de las empresas</t>
  </si>
  <si>
    <t>Octubre a Diciembre</t>
  </si>
  <si>
    <t>Aplicación de encuestas para la captura de resultados económicos y medición de impacto de las reuniones de trabajo con la finalidad de tomar estadísticas de los avances logrados.</t>
  </si>
  <si>
    <t>Alimentación de la base de datos con las fichas técnicas de las empresas de zona franca y empresas de la industria local</t>
  </si>
  <si>
    <t>Participación activa en el 3er. Congreso Industrial Dominicano</t>
  </si>
  <si>
    <t>Diseño de Plataforma Electrónica B2B para Fomentar los Encadenamientos Productivos, en Etapa Piloto de Implementación</t>
  </si>
  <si>
    <t xml:space="preserve">Digitar las informaciones en la base de datos </t>
  </si>
  <si>
    <t xml:space="preserve">Recibir instrucciones del MIC para la realización del Congreso </t>
  </si>
  <si>
    <t xml:space="preserve">Diseñar la plataforma </t>
  </si>
  <si>
    <t xml:space="preserve">Desarrollo de la plataforma </t>
  </si>
  <si>
    <t xml:space="preserve">Licitar y contratar al desarrollador </t>
  </si>
  <si>
    <t xml:space="preserve">Lanzamiento de la plataforma en etapa piloto </t>
  </si>
  <si>
    <t>Lanzamiento oficial de la plataforma</t>
  </si>
  <si>
    <t>Coordinar reuniones entre las instituciones responsables</t>
  </si>
  <si>
    <t>Realizar invitación a las empresas  de zonas francas</t>
  </si>
  <si>
    <t>Confirmar la participacion de las empresas de zonas francas invitadas</t>
  </si>
  <si>
    <t>Coordinar reuniones entre las empresas que asistirá al B2B</t>
  </si>
  <si>
    <t>Realizar jornada de reuniones entres las empresas que asistirán al B2B</t>
  </si>
  <si>
    <t>Dar seguimiento a los B2B realizados</t>
  </si>
  <si>
    <t>Remitir encuesta a las empresas participantes en los B2B</t>
  </si>
  <si>
    <t xml:space="preserve">Tabular y analizar los resultados arrojados de la encuesta </t>
  </si>
  <si>
    <t>Preparar informes sobre la encuesta y remitir a la Dirección Ejecutiva</t>
  </si>
  <si>
    <t xml:space="preserve">Recibir información de las empresas de zona franca y empresas locales  </t>
  </si>
  <si>
    <t>Utilizar la base de datos para suministrar información a las empresas que lo requieran</t>
  </si>
  <si>
    <t xml:space="preserve">Participar en reuniones con las instituciones y organizaciones responsables de la realización del Congreso </t>
  </si>
  <si>
    <t>Análisis de documentos  y remisión de opinión a la Dirección Ejecutiva</t>
  </si>
  <si>
    <t>Reuniones internas y externas con instituciones relacionadas</t>
  </si>
  <si>
    <t>Solicitar los fondos a la Unión Europea para la contratación del desarrollador de la plataforma</t>
  </si>
  <si>
    <t>Formación sobre la cultura organizacional</t>
  </si>
  <si>
    <t>Identificar el personal que requiera reforzamiento o capacitación</t>
  </si>
  <si>
    <t>Solicitar la capacitación al MAP y fijar fecha en el calendario de la institución</t>
  </si>
  <si>
    <t xml:space="preserve">Convocar al personal identificado </t>
  </si>
  <si>
    <t>Realizar la capacitación</t>
  </si>
  <si>
    <t>Aplicación de encuestas clima laboral y clima organizacional, análisis de procesos, controles y procedimientos técnicos de valoración de absentismos</t>
  </si>
  <si>
    <t xml:space="preserve">Solicitar al MAP la capacitación para que el personal aprenda la aplicación de la encuesta de clima laboral  </t>
  </si>
  <si>
    <t>Fijar fecha en el calendario de la institución</t>
  </si>
  <si>
    <t>Convocar a todo el personal de la institución</t>
  </si>
  <si>
    <t>Enviar los códigos a cada empleado para la aplicación de la encuesta</t>
  </si>
  <si>
    <t>Recibir el informe de la encuesta por parte del MAP</t>
  </si>
  <si>
    <t>DIVISION DE REVISION Y ANALISIS</t>
  </si>
  <si>
    <t>DEPARTAMENTO DE TECNOLOGIAS DE LA INFORMACION</t>
  </si>
  <si>
    <t>Gestionar y administrar las licencias de software</t>
  </si>
  <si>
    <t>Proveer soporte técnico a los usuarios de las aplicaciones</t>
  </si>
  <si>
    <t>Proponer y administrar todas las actividades relacionadas con el diseño, desarrollo e implementación de sistemas tecnológicos</t>
  </si>
  <si>
    <t>Renovar los servicios de Firewall, antivirus, antispyware y filtrado Web para los equipos de la institución</t>
  </si>
  <si>
    <t>Obtener la certificación NORTIC A5:2016 (OPTIC) sobre la prestación y automatización de los servicios públicos del estado dominicano</t>
  </si>
  <si>
    <t>Renovación la certificación NORTIC A2 (OPTIC) sobre Creación y Administración de Portales Web del Gobierno Dominicano</t>
  </si>
  <si>
    <t>DEPARTAMENTO ADMINISTRATIVO Y FINANCIERO</t>
  </si>
  <si>
    <t>Control de Ingresos</t>
  </si>
  <si>
    <t>Control de Gastos de Reposición</t>
  </si>
  <si>
    <t>Control y optimización en los servicios de soporte a la infraestructura</t>
  </si>
  <si>
    <t>Optimización de la Flotilla de Vehículos</t>
  </si>
  <si>
    <t>Revisión de los Estados Financieros</t>
  </si>
  <si>
    <t xml:space="preserve">Revisar los Estados Financieros y su presentación deacuerdo a  las normas establecidas, para que se presenten razonablemente según las políticas, normas, leyes, reglamentos, que rigen el sector público.  </t>
  </si>
  <si>
    <t>Revisar todos las extenciones numéricas, adecuada presentación según las Normas Gubermanetales  y todas sus notas y componentes comparativos.</t>
  </si>
  <si>
    <t xml:space="preserve">Revisar las Ejecuciones Presupuestarias -Presupuestado vs Ejecutado- es decir de lo gastos programados esten validados con los gastos realizados. </t>
  </si>
  <si>
    <t>Análisis y revisión de los activos</t>
  </si>
  <si>
    <t xml:space="preserve">Verificar los Activos, analizando sus auxilares y documentos soportes, sus variaciones, según criterios establecidos. En todos sus componentes desde Cajas Chicas, Fondos Fijos, Cuentas de Bancos y sus Cociliaciones, Cuentas por Cobrar, Activos Fijos y Deprecación Acumulada, Gastos pagados por Anticipados, Inventarios de suministros, otros. </t>
  </si>
  <si>
    <t>Revisión de las Cajas Chicas y Fondos Fijos, según los procedimientos establecidos en el Manual de Cajas Chica del CNZFE, verificación de las autorizaciones, sus documentos soportes, requerimientos,etc, realización de arqueos sorpresivos, validación secuencial, etc.</t>
  </si>
  <si>
    <t>Revisión de las Conciliaciones Bancarias de todas las cuentas de Bancos, tanto en  pesos RD$ como en  dolar US$, cuentas Unica del Tesoro, de los diferentes fondos de la entidad. Vericando sus balances contra los balances del banco y todos los movimientos y cargos registrados en cada mes y demas documentos soportes.</t>
  </si>
  <si>
    <t>Cuentas por Cobrar, revisar los auxiliares, movimientos registrados y documentos soportes que generan la cuenta por cobrar ( Facturas).</t>
  </si>
  <si>
    <t>Revisar los Gastos Pagados por Anticipado, su vencimiento,  renovaciones, registros y debidas amortizaciones.</t>
  </si>
  <si>
    <t>Revisar el inventario de sumistros, auxiliar versus cuenta control, movimientos por compras y despachos, participar en tomas fisicas etc.  Adecuado stock del inventario  e identificar las mercancias obsoletas.</t>
  </si>
  <si>
    <t>Analizar los Activos Fijos, auxiliar vs cuentas control, analizar movimientos, adiciones, retiros, ubicación, adecuada depreciación acumulada,  tomas físicas , muestreos, y registros contables.</t>
  </si>
  <si>
    <t>Seguimiento al Cumplimiento del as NOBACI</t>
  </si>
  <si>
    <t>Seguimiento al cumplimiento de las Normas Básicas de Control Interno NOBACI, como lo indica la Ley 10-07 que crea el Sistema Nacional del Control Interno. Según requerimientos de la Contraloría General de la República y Completivo de requerimientos del Sistema para Diagnóstico  de las NOBACI en sus cinco componentes.             1. Ambiente de Control                  2.- Valoración y Administración de Riesgos                                                3.- Actividades de Control                   4.- Información y Comunicación                  5.- Monitoreo y Evaluación</t>
  </si>
  <si>
    <t>Revisión de los pasivos</t>
  </si>
  <si>
    <t>Analizar los Pasivos desde Cuentas por Pagar Proveedores, Acumulaciones por Pagar y Otros,  sus registros, auxiliares, requerimientos establecidos para los proveedores del Estado y demás lineamientos establecidos y documentos respaldantes.</t>
  </si>
  <si>
    <t>Revisión de las Provisiones por Pagar,  verificación de sus cálculos y registros esten realizados según politicas establecidas.</t>
  </si>
  <si>
    <t>Verificar la fecha de caducacion de los software utilizados.</t>
  </si>
  <si>
    <t>Solicitar las actualizaciones a los proveedores</t>
  </si>
  <si>
    <t xml:space="preserve">Verificar los informes generados por la mesa de Servicios </t>
  </si>
  <si>
    <t>Definir un plan de acción</t>
  </si>
  <si>
    <t>Ejecucion del plan de accion resultante</t>
  </si>
  <si>
    <t>Reuniones Focales</t>
  </si>
  <si>
    <t>Levantamiento de las necesidades identificadas</t>
  </si>
  <si>
    <t>Presupuesto Anual Departamento TI</t>
  </si>
  <si>
    <t>Cotización y adquisición de Licencias</t>
  </si>
  <si>
    <t>Solicitud de certificación realizada</t>
  </si>
  <si>
    <t>Certificar Informaciones</t>
  </si>
  <si>
    <t>Recibir retroalimentación OPTIC</t>
  </si>
  <si>
    <t>Cargar contenido</t>
  </si>
  <si>
    <t>Reunión OPTIC presentar informaciones</t>
  </si>
  <si>
    <t xml:space="preserve">Preparar Información de acuerdo a especificaciones </t>
  </si>
  <si>
    <t>Evaluar Información a Compartir</t>
  </si>
  <si>
    <t>Evaluar Información a compartir</t>
  </si>
  <si>
    <t>Enero a Agosto</t>
  </si>
  <si>
    <t>Solicitud de recertificacion de la A2</t>
  </si>
  <si>
    <t>Enero a Julio</t>
  </si>
  <si>
    <t>Cuido semanal sobre el lavado de los vehículos</t>
  </si>
  <si>
    <t>Renovación anual de Seguros de los vehículos</t>
  </si>
  <si>
    <t>Renovación anual de marbetes de placa</t>
  </si>
  <si>
    <t>Evaluación de las alternativas necesarias de cotizaciones para garantizar calidad y costo</t>
  </si>
  <si>
    <t>Reporte inmediato de ocurrencia sobre averías mecánicas o de accidentes</t>
  </si>
  <si>
    <t>Enero - Diciembre</t>
  </si>
  <si>
    <t>Entrega diariamente los vehículos al final de la jornada a la Seguridad</t>
  </si>
  <si>
    <t>Reducción de los viajes semanales evaluando las solicitudes de los diferentes departamento para optimizar los recursos de combustible y viáticos choferes</t>
  </si>
  <si>
    <t>Establecimiento de rutas por importancia de la documentación y ubicación geográfica</t>
  </si>
  <si>
    <t>Elaboración diaria de asignaciones a los choferes</t>
  </si>
  <si>
    <t xml:space="preserve">Entrega o retiro de documentos solicitados por las diferentes áreas de la institución </t>
  </si>
  <si>
    <t>Recepción de solicitudes de los departamentos para traslados de empleados</t>
  </si>
  <si>
    <t>Eficientización en la distribución de correspondencias y transporte en las labores técnicas</t>
  </si>
  <si>
    <t>Remodelación de Dirección Ejecutiva</t>
  </si>
  <si>
    <t>Remodelación de Servicios al Usuario</t>
  </si>
  <si>
    <t>Remodelación de Estadísticas</t>
  </si>
  <si>
    <t>Remodelación de Administrativo</t>
  </si>
  <si>
    <t>Remodelación de Promoción</t>
  </si>
  <si>
    <t>Remodelación de Recepción</t>
  </si>
  <si>
    <t>Remodelación de Contabilidad</t>
  </si>
  <si>
    <t>Reubicación de Suministro</t>
  </si>
  <si>
    <t>Remodelación Zonas Francas y Parques Especiales</t>
  </si>
  <si>
    <t>Remodelación Revisión y Análisis</t>
  </si>
  <si>
    <t>Remodelación TIC</t>
  </si>
  <si>
    <t>Reubicación de Caja y Correspondencias</t>
  </si>
  <si>
    <t>Modernización de los departamentos de la institución</t>
  </si>
  <si>
    <t>Reparaciones menores a los aires acondicionados</t>
  </si>
  <si>
    <t>Mantenimiento de los aires acondicionados</t>
  </si>
  <si>
    <t>Reparaciones menores a la Planta Eléctrica</t>
  </si>
  <si>
    <t>Mantenimiento de la Planta Eléctrica</t>
  </si>
  <si>
    <t>Reparaciones menores al ascensor</t>
  </si>
  <si>
    <t>Mantenimiento del ascensor</t>
  </si>
  <si>
    <t>Mantenimiento de equipos de  Infraestructura de apoyo</t>
  </si>
  <si>
    <t>Reparaciones de las fotocopiadoras</t>
  </si>
  <si>
    <t>Mantenimiento de las fotocopiadoras</t>
  </si>
  <si>
    <t>Reparaciones menores al mobiliario</t>
  </si>
  <si>
    <t>Pintura, brillado de pisos y lavado de alfombras</t>
  </si>
  <si>
    <t>Fumigación periódica</t>
  </si>
  <si>
    <t>Limpieza diaria de las áreas</t>
  </si>
  <si>
    <t>Mantenimiento de los Espacios y Mobiliario</t>
  </si>
  <si>
    <t>Incremento del uso del internet para reducir las largas distancias</t>
  </si>
  <si>
    <t>Coordinación de viajes y rutas para optimizar el combustible</t>
  </si>
  <si>
    <t>Cumplimiento de los horarios establecidos de trabajo para optimizar la energía</t>
  </si>
  <si>
    <t>Remisión al Map tanto para cumplimiento con la normativa de Evaluación como para canalizar el Bono de Desempeño a Servidores de Carrera</t>
  </si>
  <si>
    <t>Remisión a Recursos Humanos de los formularios debidamente firmados</t>
  </si>
  <si>
    <t xml:space="preserve">Reunión con cada empleado de retroalimentación sobre su evaluación </t>
  </si>
  <si>
    <t>-Completar el formulario de evaluación de Desempeño</t>
  </si>
  <si>
    <t>Diciembre</t>
  </si>
  <si>
    <t>Revisión de los expedientes del personal con observaciones para su evaluación</t>
  </si>
  <si>
    <t>Coordinación general y ejecución anual de las Evaluaciones de Desempeño</t>
  </si>
  <si>
    <t>Pago mensual mediante nómina</t>
  </si>
  <si>
    <t>Creación de base de datos para el cumplimiento de los lineamientos del Ministerio de Administración Pública</t>
  </si>
  <si>
    <t>Cumplimiento de normativa de pagos relacionada al personal mediante el SASP</t>
  </si>
  <si>
    <t>Primer Trimestre</t>
  </si>
  <si>
    <t>Creación de base de datos para el cumplimiento de los lineamientos de Contraloría General de la República</t>
  </si>
  <si>
    <t>Cumplimiento de pagos de jornadas laborales</t>
  </si>
  <si>
    <t>Control por departamento de sus consumos mensuales</t>
  </si>
  <si>
    <t>Entrega de suministro</t>
  </si>
  <si>
    <t>Facturación a los departamentos del material solicitado</t>
  </si>
  <si>
    <t>Autorizaciones de despacho</t>
  </si>
  <si>
    <t>Recepción de solicitudes de los diferentes departamentos</t>
  </si>
  <si>
    <t>Fortalecimiento y control del Proceso de Suministro</t>
  </si>
  <si>
    <t>Implementación de las normativas de NOBACI</t>
  </si>
  <si>
    <t>Fortalecimiento de las Normas de Control Interno</t>
  </si>
  <si>
    <t>Elaboración de informe mensual sobre los gastos</t>
  </si>
  <si>
    <t>Reposición de caja chica basado en las normativas de manejo y uso de dicho fondo</t>
  </si>
  <si>
    <t>Elaboración de facturas a suplidores informales de la institución</t>
  </si>
  <si>
    <t>Autorización previa de los consumos debidamente justificados</t>
  </si>
  <si>
    <t>Elaboración de informe mensual sobre los ingresos</t>
  </si>
  <si>
    <t>Cobros relacionados a facturación de acuerdo a tipologia (mensual, trimestral, semestral y annual)</t>
  </si>
  <si>
    <t>Seguimiento a empresas con Pagos retrasados mediante bloqueo en LPB,  llamadas, comunicaciones y asignación de responsables</t>
  </si>
  <si>
    <t>Seguimiento a los cobros a empresas que se les factura de acuerdo a tipología (mensual, trimestral, semestral y anual)</t>
  </si>
  <si>
    <t>Remisión digital y/o fisica de las facturas</t>
  </si>
  <si>
    <t>Clasificación y firma de facturas</t>
  </si>
  <si>
    <t>Remisión de Novedades a Contabilidad para emisión de facturas</t>
  </si>
  <si>
    <t>Recepción de Novedades de los diferentes departamentos técnicos</t>
  </si>
  <si>
    <t>Seguimiento al Sismap</t>
  </si>
  <si>
    <t>Evaluación de Criterio 1</t>
  </si>
  <si>
    <t>Ejecución de tareas relacionadas con el Comité de Calidad</t>
  </si>
  <si>
    <t>Recibo de factura luego de que Suministro reciba los artículos y remisión de expediente a pago</t>
  </si>
  <si>
    <t>Colocación de ordenes y remisión de las mismas a Suministro</t>
  </si>
  <si>
    <t>Elaboración de ordenes de compras agrupando las solicitudes relacionadas</t>
  </si>
  <si>
    <t>Remisión al comité de compras de las solicitudes que por sus montos apliquen</t>
  </si>
  <si>
    <t>Cumplimiento del Decreto 15-17</t>
  </si>
  <si>
    <t>Cumplimiento de los umbrales de compras y contrataciones</t>
  </si>
  <si>
    <t>Selección de suplidores autorizados por el Registro Nacional de Proveedores del Estado</t>
  </si>
  <si>
    <t>Recepción de solicitudes de Suministro de no haber en existencia</t>
  </si>
  <si>
    <t>Fortalecimiento y control del Proceso de Compras</t>
  </si>
  <si>
    <t>Cuarto Trimestre</t>
  </si>
  <si>
    <t>Realización de los entrenamientos</t>
  </si>
  <si>
    <t>Tramitación a Compras Dominicanas sobre los entrenamientos para Implementación del Portal Transaccional</t>
  </si>
  <si>
    <t>Cumplimiento de las normativas de la Dirección de Compras y Contrataciones del Estado</t>
  </si>
  <si>
    <t>Formular el plan en base a las normativas de compras y contrataciones</t>
  </si>
  <si>
    <t>Tercer Cuatrimestre</t>
  </si>
  <si>
    <t xml:space="preserve">Levantamiento de necesidades presupuestadas </t>
  </si>
  <si>
    <t>Formulación del Plan Anual de Compras del Consejo Nacional de Zonas Francas 2019</t>
  </si>
  <si>
    <t>Optimización del Presupuesto de acuerdo a lo aprobado</t>
  </si>
  <si>
    <t>Elaboración de Presupuesto para los fines de aprobación</t>
  </si>
  <si>
    <t>Establecimiento de prioridades</t>
  </si>
  <si>
    <t>Proyección de los recursos</t>
  </si>
  <si>
    <t>Definición de recursos disponibles</t>
  </si>
  <si>
    <t xml:space="preserve">Tercer Cuatrimestre </t>
  </si>
  <si>
    <t xml:space="preserve">Revisión de necesidades partiendo del Plan Operativo </t>
  </si>
  <si>
    <t>Elaboración del Presupuesto 2019</t>
  </si>
  <si>
    <t>Remisión a la División de Planificación sobre las necesidades del departamento para ser incorporados en el Institucional</t>
  </si>
  <si>
    <t>Definición y/o actualización de las necesidades departamental</t>
  </si>
  <si>
    <t>Revisión de la ejecución para actualización de las necesidades</t>
  </si>
  <si>
    <t>Revisión de necesidades partiendo del Plan Estratégico definido</t>
  </si>
  <si>
    <t>Elaboración del Plan Operativo Departamental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</si>
</sst>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4" fillId="2" borderId="11" applyNumberFormat="0" applyFont="0" applyAlignment="0" applyProtection="0"/>
    <xf numFmtId="0" fontId="6" fillId="0" borderId="0"/>
  </cellStyleXfs>
  <cellXfs count="139">
    <xf numFmtId="0" fontId="0" fillId="0" borderId="0" xfId="0"/>
    <xf numFmtId="0" fontId="1" fillId="0" borderId="0" xfId="0" applyFont="1" applyBorder="1" applyAlignment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1" fillId="0" borderId="0" xfId="0" applyFont="1" applyAlignment="1"/>
    <xf numFmtId="0" fontId="1" fillId="0" borderId="1" xfId="0" applyFont="1" applyBorder="1"/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" fillId="0" borderId="0" xfId="0" applyFont="1"/>
    <xf numFmtId="0" fontId="0" fillId="0" borderId="0" xfId="0" applyBorder="1" applyAlignme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left" vertical="center"/>
    </xf>
    <xf numFmtId="9" fontId="0" fillId="0" borderId="7" xfId="0" applyNumberFormat="1" applyBorder="1" applyAlignment="1">
      <alignment horizontal="left" vertical="center"/>
    </xf>
    <xf numFmtId="9" fontId="0" fillId="0" borderId="8" xfId="0" applyNumberForma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7" fillId="0" borderId="0" xfId="2" applyFont="1" applyAlignment="1">
      <alignment vertical="center"/>
    </xf>
    <xf numFmtId="9" fontId="7" fillId="0" borderId="0" xfId="2" applyNumberFormat="1" applyFont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8" fillId="0" borderId="0" xfId="2" applyFont="1" applyAlignment="1">
      <alignment vertical="center"/>
    </xf>
    <xf numFmtId="9" fontId="8" fillId="0" borderId="0" xfId="2" applyNumberFormat="1" applyFont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9" fontId="8" fillId="0" borderId="0" xfId="2" applyNumberFormat="1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left" vertical="center" wrapText="1"/>
    </xf>
    <xf numFmtId="9" fontId="8" fillId="0" borderId="8" xfId="2" applyNumberFormat="1" applyFont="1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1" xfId="2" quotePrefix="1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/>
    </xf>
    <xf numFmtId="0" fontId="9" fillId="0" borderId="8" xfId="2" applyFont="1" applyBorder="1" applyAlignment="1">
      <alignment horizontal="left" vertical="center" wrapText="1"/>
    </xf>
    <xf numFmtId="0" fontId="8" fillId="3" borderId="1" xfId="2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9" fontId="8" fillId="0" borderId="7" xfId="2" applyNumberFormat="1" applyFont="1" applyBorder="1" applyAlignment="1">
      <alignment horizontal="center" vertical="center" wrapText="1"/>
    </xf>
    <xf numFmtId="0" fontId="8" fillId="0" borderId="7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9" fontId="8" fillId="0" borderId="4" xfId="2" applyNumberFormat="1" applyFont="1" applyBorder="1" applyAlignment="1">
      <alignment horizontal="center" vertical="center" wrapText="1"/>
    </xf>
    <xf numFmtId="0" fontId="8" fillId="0" borderId="4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9" fontId="8" fillId="0" borderId="8" xfId="2" quotePrefix="1" applyNumberFormat="1" applyFont="1" applyBorder="1" applyAlignment="1">
      <alignment horizontal="center" vertical="center" wrapText="1"/>
    </xf>
    <xf numFmtId="17" fontId="8" fillId="0" borderId="8" xfId="2" quotePrefix="1" applyNumberFormat="1" applyFont="1" applyBorder="1" applyAlignment="1">
      <alignment horizontal="left" vertical="center" wrapText="1"/>
    </xf>
    <xf numFmtId="9" fontId="8" fillId="0" borderId="7" xfId="2" quotePrefix="1" applyNumberFormat="1" applyFont="1" applyBorder="1" applyAlignment="1">
      <alignment horizontal="center" vertical="center" wrapText="1"/>
    </xf>
    <xf numFmtId="17" fontId="8" fillId="0" borderId="7" xfId="2" quotePrefix="1" applyNumberFormat="1" applyFont="1" applyBorder="1" applyAlignment="1">
      <alignment horizontal="left" vertical="center" wrapText="1"/>
    </xf>
    <xf numFmtId="9" fontId="8" fillId="0" borderId="4" xfId="2" quotePrefix="1" applyNumberFormat="1" applyFont="1" applyBorder="1" applyAlignment="1">
      <alignment horizontal="center" vertical="center" wrapText="1"/>
    </xf>
    <xf numFmtId="17" fontId="8" fillId="0" borderId="4" xfId="2" quotePrefix="1" applyNumberFormat="1" applyFont="1" applyBorder="1" applyAlignment="1">
      <alignment horizontal="left" vertical="center" wrapText="1"/>
    </xf>
    <xf numFmtId="9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8" fillId="3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9" fontId="8" fillId="0" borderId="8" xfId="2" applyNumberFormat="1" applyFont="1" applyBorder="1" applyAlignment="1">
      <alignment horizontal="center" vertical="center"/>
    </xf>
    <xf numFmtId="9" fontId="8" fillId="0" borderId="7" xfId="2" applyNumberFormat="1" applyFont="1" applyBorder="1" applyAlignment="1">
      <alignment horizontal="center" vertical="center"/>
    </xf>
    <xf numFmtId="9" fontId="8" fillId="0" borderId="4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7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center"/>
    </xf>
  </cellXfs>
  <cellStyles count="3">
    <cellStyle name="Normal" xfId="0" builtinId="0"/>
    <cellStyle name="Normal 2" xfId="2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A16" sqref="A16:C16"/>
    </sheetView>
  </sheetViews>
  <sheetFormatPr baseColWidth="10" defaultRowHeight="15" x14ac:dyDescent="0.25"/>
  <cols>
    <col min="1" max="1" width="39.5703125" customWidth="1"/>
    <col min="2" max="2" width="31.7109375" customWidth="1"/>
    <col min="3" max="3" width="18.7109375" customWidth="1"/>
    <col min="4" max="4" width="21.140625" style="3" customWidth="1"/>
    <col min="5" max="5" width="22.42578125" customWidth="1"/>
    <col min="6" max="6" width="27.28515625" customWidth="1"/>
    <col min="11" max="11" width="18.85546875" customWidth="1"/>
    <col min="12" max="12" width="16.5703125" customWidth="1"/>
  </cols>
  <sheetData>
    <row r="1" spans="1:5" x14ac:dyDescent="0.25">
      <c r="A1" s="51" t="s">
        <v>0</v>
      </c>
      <c r="B1" s="51"/>
      <c r="C1" s="51"/>
      <c r="D1" s="1"/>
    </row>
    <row r="2" spans="1:5" x14ac:dyDescent="0.25">
      <c r="A2" s="51" t="s">
        <v>1</v>
      </c>
      <c r="B2" s="51"/>
      <c r="C2" s="51"/>
      <c r="D2" s="1"/>
    </row>
    <row r="3" spans="1:5" ht="60" customHeight="1" x14ac:dyDescent="0.25">
      <c r="A3" s="55" t="s">
        <v>2</v>
      </c>
      <c r="B3" s="55"/>
      <c r="C3" s="55"/>
      <c r="D3" s="2"/>
    </row>
    <row r="4" spans="1:5" x14ac:dyDescent="0.25">
      <c r="A4" s="51" t="s">
        <v>3</v>
      </c>
      <c r="B4" s="51"/>
      <c r="C4" s="51"/>
      <c r="D4" s="1"/>
    </row>
    <row r="5" spans="1:5" ht="51.75" customHeight="1" x14ac:dyDescent="0.25">
      <c r="A5" s="55" t="s">
        <v>4</v>
      </c>
      <c r="B5" s="55"/>
      <c r="C5" s="55"/>
      <c r="D5" s="2"/>
    </row>
    <row r="6" spans="1:5" x14ac:dyDescent="0.25">
      <c r="A6" s="51" t="s">
        <v>5</v>
      </c>
      <c r="B6" s="51"/>
      <c r="C6" s="51"/>
      <c r="D6" s="1"/>
    </row>
    <row r="7" spans="1:5" x14ac:dyDescent="0.25">
      <c r="A7" s="52" t="s">
        <v>6</v>
      </c>
      <c r="B7" s="52"/>
      <c r="C7" s="52"/>
      <c r="D7" s="4"/>
    </row>
    <row r="8" spans="1:5" x14ac:dyDescent="0.25">
      <c r="A8" s="52" t="s">
        <v>7</v>
      </c>
      <c r="B8" s="52"/>
      <c r="C8" s="52"/>
      <c r="D8" s="5"/>
    </row>
    <row r="9" spans="1:5" x14ac:dyDescent="0.25">
      <c r="A9" s="52" t="s">
        <v>14</v>
      </c>
      <c r="B9" s="52"/>
      <c r="C9" s="52"/>
      <c r="D9" s="4"/>
    </row>
    <row r="10" spans="1:5" x14ac:dyDescent="0.25">
      <c r="A10" s="52" t="s">
        <v>8</v>
      </c>
      <c r="B10" s="52"/>
      <c r="C10" s="52"/>
      <c r="D10" s="4"/>
    </row>
    <row r="11" spans="1:5" x14ac:dyDescent="0.25">
      <c r="A11" s="8" t="s">
        <v>9</v>
      </c>
      <c r="B11" s="49" t="s">
        <v>10</v>
      </c>
      <c r="C11" s="49"/>
      <c r="D11" s="7"/>
    </row>
    <row r="12" spans="1:5" ht="81" customHeight="1" x14ac:dyDescent="0.25">
      <c r="A12" s="9" t="s">
        <v>11</v>
      </c>
      <c r="B12" s="53" t="s">
        <v>12</v>
      </c>
      <c r="C12" s="54"/>
      <c r="D12" s="6"/>
    </row>
    <row r="13" spans="1:5" x14ac:dyDescent="0.25">
      <c r="A13" s="50" t="s">
        <v>13</v>
      </c>
      <c r="B13" s="50"/>
      <c r="C13" s="50"/>
    </row>
    <row r="14" spans="1:5" ht="15.75" x14ac:dyDescent="0.25">
      <c r="A14" s="41" t="s">
        <v>15</v>
      </c>
      <c r="B14" s="41"/>
      <c r="C14" s="41"/>
      <c r="D14" s="10"/>
      <c r="E14" s="10"/>
    </row>
    <row r="15" spans="1:5" ht="49.5" customHeight="1" x14ac:dyDescent="0.25">
      <c r="A15" s="42" t="s">
        <v>16</v>
      </c>
      <c r="B15" s="43"/>
      <c r="C15" s="44"/>
    </row>
    <row r="16" spans="1:5" ht="64.5" customHeight="1" x14ac:dyDescent="0.25">
      <c r="A16" s="45" t="s">
        <v>17</v>
      </c>
      <c r="B16" s="46"/>
      <c r="C16" s="47"/>
      <c r="D16" s="12"/>
      <c r="E16" s="12"/>
    </row>
    <row r="17" spans="1:5" ht="19.5" customHeight="1" x14ac:dyDescent="0.25">
      <c r="A17" s="48" t="s">
        <v>18</v>
      </c>
      <c r="B17" s="48"/>
      <c r="C17" s="48"/>
      <c r="E17" s="3"/>
    </row>
    <row r="18" spans="1:5" ht="19.5" customHeight="1" x14ac:dyDescent="0.25">
      <c r="A18" s="15"/>
      <c r="B18" s="15"/>
      <c r="C18" s="15"/>
      <c r="E18" s="3"/>
    </row>
    <row r="19" spans="1:5" ht="15.75" x14ac:dyDescent="0.25">
      <c r="A19" s="48" t="s">
        <v>139</v>
      </c>
      <c r="B19" s="48"/>
      <c r="C19" s="48"/>
      <c r="E19" s="3"/>
    </row>
    <row r="20" spans="1:5" ht="68.25" customHeight="1" x14ac:dyDescent="0.25">
      <c r="A20" s="48" t="s">
        <v>140</v>
      </c>
      <c r="B20" s="48"/>
      <c r="C20" s="48"/>
      <c r="E20" s="3"/>
    </row>
    <row r="21" spans="1:5" ht="21.75" customHeight="1" x14ac:dyDescent="0.25">
      <c r="A21" s="28"/>
      <c r="B21" s="28"/>
      <c r="C21" s="28"/>
      <c r="E21" s="3"/>
    </row>
    <row r="22" spans="1:5" ht="21.75" customHeight="1" x14ac:dyDescent="0.25">
      <c r="A22" s="48" t="s">
        <v>141</v>
      </c>
      <c r="B22" s="48"/>
      <c r="C22" s="48"/>
      <c r="E22" s="3"/>
    </row>
    <row r="23" spans="1:5" ht="48.75" customHeight="1" x14ac:dyDescent="0.25">
      <c r="A23" s="48" t="s">
        <v>142</v>
      </c>
      <c r="B23" s="48"/>
      <c r="C23" s="48"/>
      <c r="E23" s="3"/>
    </row>
    <row r="24" spans="1:5" ht="21.75" customHeight="1" x14ac:dyDescent="0.25">
      <c r="A24" s="28"/>
      <c r="B24" s="28"/>
      <c r="C24" s="28"/>
      <c r="E24" s="3"/>
    </row>
    <row r="26" spans="1:5" x14ac:dyDescent="0.25">
      <c r="A26" s="11" t="s">
        <v>28</v>
      </c>
    </row>
    <row r="27" spans="1:5" x14ac:dyDescent="0.25">
      <c r="A27" s="11" t="s">
        <v>29</v>
      </c>
    </row>
    <row r="28" spans="1:5" x14ac:dyDescent="0.25">
      <c r="A28" s="39" t="s">
        <v>30</v>
      </c>
      <c r="B28" s="39"/>
      <c r="C28" s="39"/>
      <c r="D28" s="39"/>
    </row>
    <row r="29" spans="1:5" ht="34.5" customHeight="1" x14ac:dyDescent="0.25">
      <c r="A29" s="39"/>
      <c r="B29" s="39"/>
      <c r="C29" s="39"/>
      <c r="D29" s="39"/>
    </row>
    <row r="30" spans="1:5" x14ac:dyDescent="0.25">
      <c r="A30" s="11" t="s">
        <v>31</v>
      </c>
    </row>
    <row r="31" spans="1:5" x14ac:dyDescent="0.25">
      <c r="A31" s="11" t="s">
        <v>32</v>
      </c>
    </row>
    <row r="33" spans="1:4" x14ac:dyDescent="0.25">
      <c r="A33" s="11" t="s">
        <v>33</v>
      </c>
    </row>
    <row r="34" spans="1:4" x14ac:dyDescent="0.25">
      <c r="A34" s="39" t="s">
        <v>34</v>
      </c>
      <c r="B34" s="39"/>
      <c r="C34" s="39"/>
      <c r="D34" s="39"/>
    </row>
    <row r="35" spans="1:4" ht="36" customHeight="1" x14ac:dyDescent="0.25">
      <c r="A35" s="39"/>
      <c r="B35" s="39"/>
      <c r="C35" s="39"/>
      <c r="D35" s="39"/>
    </row>
    <row r="36" spans="1:4" x14ac:dyDescent="0.25">
      <c r="A36" s="11" t="s">
        <v>31</v>
      </c>
    </row>
    <row r="37" spans="1:4" x14ac:dyDescent="0.25">
      <c r="A37" t="s">
        <v>35</v>
      </c>
    </row>
    <row r="39" spans="1:4" x14ac:dyDescent="0.25">
      <c r="A39" s="11" t="s">
        <v>36</v>
      </c>
    </row>
    <row r="40" spans="1:4" x14ac:dyDescent="0.25">
      <c r="A40" s="39" t="s">
        <v>37</v>
      </c>
      <c r="B40" s="39"/>
      <c r="C40" s="39"/>
      <c r="D40" s="39"/>
    </row>
    <row r="41" spans="1:4" ht="42" customHeight="1" x14ac:dyDescent="0.25">
      <c r="A41" s="39"/>
      <c r="B41" s="39"/>
      <c r="C41" s="39"/>
      <c r="D41" s="39"/>
    </row>
    <row r="42" spans="1:4" x14ac:dyDescent="0.25">
      <c r="A42" s="11" t="s">
        <v>31</v>
      </c>
    </row>
    <row r="43" spans="1:4" ht="54" customHeight="1" x14ac:dyDescent="0.25">
      <c r="A43" s="40" t="s">
        <v>42</v>
      </c>
      <c r="B43" s="40"/>
      <c r="C43" s="40"/>
      <c r="D43" s="40"/>
    </row>
    <row r="44" spans="1:4" x14ac:dyDescent="0.25">
      <c r="A44" s="16" t="s">
        <v>38</v>
      </c>
    </row>
    <row r="45" spans="1:4" x14ac:dyDescent="0.25">
      <c r="A45" s="11" t="s">
        <v>39</v>
      </c>
    </row>
    <row r="47" spans="1:4" x14ac:dyDescent="0.25">
      <c r="A47" s="11" t="s">
        <v>40</v>
      </c>
    </row>
    <row r="48" spans="1:4" ht="37.5" customHeight="1" x14ac:dyDescent="0.25">
      <c r="A48" s="39" t="s">
        <v>41</v>
      </c>
      <c r="B48" s="39"/>
      <c r="C48" s="39"/>
      <c r="D48" s="39"/>
    </row>
    <row r="49" spans="1:1" x14ac:dyDescent="0.25">
      <c r="A49" s="11" t="s">
        <v>31</v>
      </c>
    </row>
    <row r="50" spans="1:1" x14ac:dyDescent="0.25">
      <c r="A50" s="11" t="s">
        <v>35</v>
      </c>
    </row>
  </sheetData>
  <mergeCells count="26">
    <mergeCell ref="B11:C11"/>
    <mergeCell ref="A13:C13"/>
    <mergeCell ref="A1:C1"/>
    <mergeCell ref="A4:C4"/>
    <mergeCell ref="A6:C6"/>
    <mergeCell ref="A7:C7"/>
    <mergeCell ref="A8:C8"/>
    <mergeCell ref="A9:C9"/>
    <mergeCell ref="A10:C10"/>
    <mergeCell ref="B12:C12"/>
    <mergeCell ref="A3:C3"/>
    <mergeCell ref="A5:C5"/>
    <mergeCell ref="A2:C2"/>
    <mergeCell ref="A40:D41"/>
    <mergeCell ref="A43:D43"/>
    <mergeCell ref="A48:D48"/>
    <mergeCell ref="A14:C14"/>
    <mergeCell ref="A15:C15"/>
    <mergeCell ref="A16:C16"/>
    <mergeCell ref="A17:C17"/>
    <mergeCell ref="A19:C19"/>
    <mergeCell ref="A20:C20"/>
    <mergeCell ref="A22:C22"/>
    <mergeCell ref="A23:C23"/>
    <mergeCell ref="A28:D29"/>
    <mergeCell ref="A34:D3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C5" sqref="C5:C10"/>
    </sheetView>
  </sheetViews>
  <sheetFormatPr baseColWidth="10" defaultRowHeight="15" x14ac:dyDescent="0.25"/>
  <cols>
    <col min="1" max="1" width="21.42578125" customWidth="1"/>
    <col min="2" max="2" width="6.28515625" customWidth="1"/>
    <col min="3" max="3" width="24" customWidth="1"/>
    <col min="4" max="4" width="6.7109375" customWidth="1"/>
    <col min="5" max="5" width="29.28515625" customWidth="1"/>
    <col min="6" max="6" width="25.5703125" customWidth="1"/>
    <col min="7" max="7" width="16.5703125" customWidth="1"/>
  </cols>
  <sheetData>
    <row r="1" spans="1:11" x14ac:dyDescent="0.25">
      <c r="A1" s="60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60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60" t="s">
        <v>194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18" t="s">
        <v>20</v>
      </c>
      <c r="B4" s="18" t="s">
        <v>47</v>
      </c>
      <c r="C4" s="18" t="s">
        <v>19</v>
      </c>
      <c r="D4" s="18" t="s">
        <v>47</v>
      </c>
      <c r="E4" s="18" t="s">
        <v>23</v>
      </c>
      <c r="F4" s="18" t="s">
        <v>21</v>
      </c>
      <c r="G4" s="18" t="s">
        <v>22</v>
      </c>
      <c r="H4" s="18" t="s">
        <v>24</v>
      </c>
      <c r="I4" s="18" t="s">
        <v>25</v>
      </c>
      <c r="J4" s="18" t="s">
        <v>26</v>
      </c>
      <c r="K4" s="18" t="s">
        <v>27</v>
      </c>
    </row>
    <row r="5" spans="1:11" ht="36" customHeight="1" x14ac:dyDescent="0.25">
      <c r="A5" s="61" t="s">
        <v>39</v>
      </c>
      <c r="B5" s="78">
        <v>1</v>
      </c>
      <c r="C5" s="91" t="s">
        <v>195</v>
      </c>
      <c r="D5" s="25">
        <v>1</v>
      </c>
      <c r="E5" s="24" t="s">
        <v>208</v>
      </c>
      <c r="F5" s="84" t="s">
        <v>196</v>
      </c>
      <c r="G5" s="62">
        <v>1</v>
      </c>
      <c r="H5" s="62">
        <v>0</v>
      </c>
      <c r="I5" s="62">
        <v>0</v>
      </c>
      <c r="J5" s="62">
        <v>0</v>
      </c>
      <c r="K5" s="62">
        <v>1</v>
      </c>
    </row>
    <row r="6" spans="1:11" ht="34.5" customHeight="1" x14ac:dyDescent="0.25">
      <c r="A6" s="61"/>
      <c r="B6" s="79"/>
      <c r="C6" s="92"/>
      <c r="D6" s="20">
        <v>2</v>
      </c>
      <c r="E6" s="24" t="s">
        <v>209</v>
      </c>
      <c r="F6" s="85"/>
      <c r="G6" s="63"/>
      <c r="H6" s="63"/>
      <c r="I6" s="63"/>
      <c r="J6" s="63"/>
      <c r="K6" s="63"/>
    </row>
    <row r="7" spans="1:11" ht="46.5" customHeight="1" x14ac:dyDescent="0.25">
      <c r="A7" s="61"/>
      <c r="B7" s="79"/>
      <c r="C7" s="92"/>
      <c r="D7" s="20">
        <v>3</v>
      </c>
      <c r="E7" s="24" t="s">
        <v>210</v>
      </c>
      <c r="F7" s="85"/>
      <c r="G7" s="63"/>
      <c r="H7" s="63"/>
      <c r="I7" s="63"/>
      <c r="J7" s="63"/>
      <c r="K7" s="63"/>
    </row>
    <row r="8" spans="1:11" ht="33.75" customHeight="1" x14ac:dyDescent="0.25">
      <c r="A8" s="61"/>
      <c r="B8" s="79"/>
      <c r="C8" s="92"/>
      <c r="D8" s="20">
        <v>4</v>
      </c>
      <c r="E8" s="24" t="s">
        <v>211</v>
      </c>
      <c r="F8" s="85"/>
      <c r="G8" s="63"/>
      <c r="H8" s="63"/>
      <c r="I8" s="63"/>
      <c r="J8" s="63"/>
      <c r="K8" s="63"/>
    </row>
    <row r="9" spans="1:11" ht="46.5" customHeight="1" x14ac:dyDescent="0.25">
      <c r="A9" s="61"/>
      <c r="B9" s="79"/>
      <c r="C9" s="92"/>
      <c r="D9" s="20">
        <v>5</v>
      </c>
      <c r="E9" s="24" t="s">
        <v>212</v>
      </c>
      <c r="F9" s="85"/>
      <c r="G9" s="63"/>
      <c r="H9" s="63"/>
      <c r="I9" s="63"/>
      <c r="J9" s="63"/>
      <c r="K9" s="63"/>
    </row>
    <row r="10" spans="1:11" ht="33.75" customHeight="1" x14ac:dyDescent="0.25">
      <c r="A10" s="61"/>
      <c r="B10" s="80"/>
      <c r="C10" s="93"/>
      <c r="D10" s="20">
        <v>6</v>
      </c>
      <c r="E10" s="24" t="s">
        <v>213</v>
      </c>
      <c r="F10" s="86"/>
      <c r="G10" s="64"/>
      <c r="H10" s="64"/>
      <c r="I10" s="64"/>
      <c r="J10" s="64"/>
      <c r="K10" s="64"/>
    </row>
    <row r="11" spans="1:11" ht="47.25" customHeight="1" x14ac:dyDescent="0.25">
      <c r="A11" s="61"/>
      <c r="B11" s="59">
        <v>2</v>
      </c>
      <c r="C11" s="91" t="s">
        <v>197</v>
      </c>
      <c r="D11" s="25">
        <v>1</v>
      </c>
      <c r="E11" s="26" t="s">
        <v>214</v>
      </c>
      <c r="F11" s="56" t="s">
        <v>61</v>
      </c>
      <c r="G11" s="74">
        <f>SUM(H11:K13)</f>
        <v>1</v>
      </c>
      <c r="H11" s="74">
        <v>0.25</v>
      </c>
      <c r="I11" s="74">
        <v>0.25</v>
      </c>
      <c r="J11" s="74">
        <v>0.25</v>
      </c>
      <c r="K11" s="74">
        <v>0.25</v>
      </c>
    </row>
    <row r="12" spans="1:11" ht="36.75" customHeight="1" x14ac:dyDescent="0.25">
      <c r="A12" s="61"/>
      <c r="B12" s="59"/>
      <c r="C12" s="92"/>
      <c r="D12" s="25">
        <v>2</v>
      </c>
      <c r="E12" s="26" t="s">
        <v>215</v>
      </c>
      <c r="F12" s="56"/>
      <c r="G12" s="74"/>
      <c r="H12" s="74"/>
      <c r="I12" s="74"/>
      <c r="J12" s="74"/>
      <c r="K12" s="74"/>
    </row>
    <row r="13" spans="1:11" ht="47.25" customHeight="1" x14ac:dyDescent="0.25">
      <c r="A13" s="61"/>
      <c r="B13" s="59"/>
      <c r="C13" s="92"/>
      <c r="D13" s="25">
        <v>3</v>
      </c>
      <c r="E13" s="26" t="s">
        <v>216</v>
      </c>
      <c r="F13" s="56"/>
      <c r="G13" s="74"/>
      <c r="H13" s="74"/>
      <c r="I13" s="74"/>
      <c r="J13" s="74"/>
      <c r="K13" s="74"/>
    </row>
    <row r="14" spans="1:11" ht="46.5" customHeight="1" x14ac:dyDescent="0.25">
      <c r="A14" s="61"/>
      <c r="B14" s="59">
        <v>3</v>
      </c>
      <c r="C14" s="91" t="s">
        <v>198</v>
      </c>
      <c r="D14" s="25">
        <v>1</v>
      </c>
      <c r="E14" s="26" t="s">
        <v>217</v>
      </c>
      <c r="F14" s="56" t="s">
        <v>61</v>
      </c>
      <c r="G14" s="74">
        <f>SUM(H14:K16)</f>
        <v>1</v>
      </c>
      <c r="H14" s="74">
        <v>0.25</v>
      </c>
      <c r="I14" s="74">
        <v>0.25</v>
      </c>
      <c r="J14" s="74">
        <v>0.25</v>
      </c>
      <c r="K14" s="74">
        <v>0.25</v>
      </c>
    </row>
    <row r="15" spans="1:11" ht="49.5" customHeight="1" x14ac:dyDescent="0.25">
      <c r="A15" s="61"/>
      <c r="B15" s="59"/>
      <c r="C15" s="92"/>
      <c r="D15" s="25">
        <v>2</v>
      </c>
      <c r="E15" s="26" t="s">
        <v>201</v>
      </c>
      <c r="F15" s="56"/>
      <c r="G15" s="74"/>
      <c r="H15" s="74"/>
      <c r="I15" s="74"/>
      <c r="J15" s="74"/>
      <c r="K15" s="74"/>
    </row>
    <row r="16" spans="1:11" ht="46.5" customHeight="1" x14ac:dyDescent="0.25">
      <c r="A16" s="61"/>
      <c r="B16" s="59"/>
      <c r="C16" s="92"/>
      <c r="D16" s="25"/>
      <c r="E16" s="26" t="s">
        <v>218</v>
      </c>
      <c r="F16" s="56"/>
      <c r="G16" s="74"/>
      <c r="H16" s="74"/>
      <c r="I16" s="74"/>
      <c r="J16" s="74"/>
      <c r="K16" s="74"/>
    </row>
    <row r="17" spans="1:11" ht="60" x14ac:dyDescent="0.25">
      <c r="A17" s="61"/>
      <c r="B17" s="59">
        <v>4</v>
      </c>
      <c r="C17" s="90" t="s">
        <v>199</v>
      </c>
      <c r="D17" s="25">
        <v>1</v>
      </c>
      <c r="E17" s="23" t="s">
        <v>219</v>
      </c>
      <c r="F17" s="56" t="s">
        <v>61</v>
      </c>
      <c r="G17" s="74">
        <f>SUM(H17:K19)</f>
        <v>1</v>
      </c>
      <c r="H17" s="74">
        <v>0.25</v>
      </c>
      <c r="I17" s="74">
        <v>0.25</v>
      </c>
      <c r="J17" s="74">
        <v>0.25</v>
      </c>
      <c r="K17" s="74">
        <v>0.25</v>
      </c>
    </row>
    <row r="18" spans="1:11" ht="45" x14ac:dyDescent="0.25">
      <c r="A18" s="61"/>
      <c r="B18" s="59"/>
      <c r="C18" s="90"/>
      <c r="D18" s="25">
        <v>2</v>
      </c>
      <c r="E18" s="23" t="s">
        <v>220</v>
      </c>
      <c r="F18" s="56"/>
      <c r="G18" s="74"/>
      <c r="H18" s="74"/>
      <c r="I18" s="74"/>
      <c r="J18" s="74"/>
      <c r="K18" s="74"/>
    </row>
    <row r="19" spans="1:11" ht="30" x14ac:dyDescent="0.25">
      <c r="A19" s="30"/>
      <c r="B19" s="59"/>
      <c r="C19" s="90"/>
      <c r="D19" s="25">
        <v>3</v>
      </c>
      <c r="E19" s="23" t="s">
        <v>202</v>
      </c>
      <c r="F19" s="56"/>
      <c r="G19" s="74"/>
      <c r="H19" s="74"/>
      <c r="I19" s="74"/>
      <c r="J19" s="74"/>
      <c r="K19" s="74"/>
    </row>
    <row r="20" spans="1:11" ht="30" customHeight="1" x14ac:dyDescent="0.25">
      <c r="A20" s="3"/>
      <c r="B20" s="59">
        <v>5</v>
      </c>
      <c r="C20" s="90" t="s">
        <v>200</v>
      </c>
      <c r="D20" s="25">
        <v>1</v>
      </c>
      <c r="E20" s="23" t="s">
        <v>221</v>
      </c>
      <c r="F20" s="84" t="s">
        <v>61</v>
      </c>
      <c r="G20" s="62">
        <f>SUM(H20:K23)</f>
        <v>1</v>
      </c>
      <c r="H20" s="62">
        <v>0.25</v>
      </c>
      <c r="I20" s="62">
        <v>0.25</v>
      </c>
      <c r="J20" s="62">
        <v>0.25</v>
      </c>
      <c r="K20" s="62">
        <v>0.25</v>
      </c>
    </row>
    <row r="21" spans="1:11" ht="26.25" customHeight="1" x14ac:dyDescent="0.25">
      <c r="B21" s="59"/>
      <c r="C21" s="90"/>
      <c r="D21" s="25">
        <v>2</v>
      </c>
      <c r="E21" s="23" t="s">
        <v>203</v>
      </c>
      <c r="F21" s="85"/>
      <c r="G21" s="63"/>
      <c r="H21" s="63"/>
      <c r="I21" s="63"/>
      <c r="J21" s="63"/>
      <c r="K21" s="63"/>
    </row>
    <row r="22" spans="1:11" ht="51" customHeight="1" x14ac:dyDescent="0.25">
      <c r="B22" s="59"/>
      <c r="C22" s="90"/>
      <c r="D22" s="25">
        <v>3</v>
      </c>
      <c r="E22" s="23" t="s">
        <v>222</v>
      </c>
      <c r="F22" s="85"/>
      <c r="G22" s="63"/>
      <c r="H22" s="63"/>
      <c r="I22" s="63"/>
      <c r="J22" s="63"/>
      <c r="K22" s="63"/>
    </row>
    <row r="23" spans="1:11" ht="30" x14ac:dyDescent="0.25">
      <c r="B23" s="59"/>
      <c r="C23" s="90"/>
      <c r="D23" s="25">
        <v>4</v>
      </c>
      <c r="E23" s="23" t="s">
        <v>205</v>
      </c>
      <c r="F23" s="85"/>
      <c r="G23" s="63"/>
      <c r="H23" s="63"/>
      <c r="I23" s="63"/>
      <c r="J23" s="63"/>
      <c r="K23" s="63"/>
    </row>
    <row r="24" spans="1:11" ht="21.75" customHeight="1" x14ac:dyDescent="0.25">
      <c r="B24" s="59"/>
      <c r="C24" s="90"/>
      <c r="D24" s="25">
        <v>5</v>
      </c>
      <c r="E24" s="23" t="s">
        <v>204</v>
      </c>
      <c r="F24" s="85"/>
      <c r="G24" s="63"/>
      <c r="H24" s="63"/>
      <c r="I24" s="63"/>
      <c r="J24" s="63"/>
      <c r="K24" s="63"/>
    </row>
    <row r="25" spans="1:11" ht="30" x14ac:dyDescent="0.25">
      <c r="B25" s="59"/>
      <c r="C25" s="90"/>
      <c r="D25" s="25">
        <v>6</v>
      </c>
      <c r="E25" s="23" t="s">
        <v>206</v>
      </c>
      <c r="F25" s="85"/>
      <c r="G25" s="63"/>
      <c r="H25" s="63"/>
      <c r="I25" s="63"/>
      <c r="J25" s="63"/>
      <c r="K25" s="63"/>
    </row>
    <row r="26" spans="1:11" ht="30" x14ac:dyDescent="0.25">
      <c r="B26" s="59"/>
      <c r="C26" s="90"/>
      <c r="D26" s="25">
        <v>7</v>
      </c>
      <c r="E26" s="23" t="s">
        <v>207</v>
      </c>
      <c r="F26" s="86"/>
      <c r="G26" s="64"/>
      <c r="H26" s="64"/>
      <c r="I26" s="64"/>
      <c r="J26" s="64"/>
      <c r="K26" s="64"/>
    </row>
  </sheetData>
  <mergeCells count="44">
    <mergeCell ref="I11:I13"/>
    <mergeCell ref="J11:J13"/>
    <mergeCell ref="K11:K13"/>
    <mergeCell ref="A1:K1"/>
    <mergeCell ref="A2:K2"/>
    <mergeCell ref="A3:K3"/>
    <mergeCell ref="A5:A18"/>
    <mergeCell ref="C5:C10"/>
    <mergeCell ref="B5:B10"/>
    <mergeCell ref="B11:B13"/>
    <mergeCell ref="C11:C13"/>
    <mergeCell ref="F11:F13"/>
    <mergeCell ref="G11:G13"/>
    <mergeCell ref="H11:H13"/>
    <mergeCell ref="K14:K16"/>
    <mergeCell ref="B14:B16"/>
    <mergeCell ref="C14:C16"/>
    <mergeCell ref="F14:F16"/>
    <mergeCell ref="G14:G16"/>
    <mergeCell ref="H14:H16"/>
    <mergeCell ref="I14:I16"/>
    <mergeCell ref="C20:C26"/>
    <mergeCell ref="B20:B26"/>
    <mergeCell ref="G17:G19"/>
    <mergeCell ref="H17:H19"/>
    <mergeCell ref="C17:C19"/>
    <mergeCell ref="B17:B19"/>
    <mergeCell ref="F17:F19"/>
    <mergeCell ref="K20:K26"/>
    <mergeCell ref="F5:F10"/>
    <mergeCell ref="G5:G10"/>
    <mergeCell ref="H5:H10"/>
    <mergeCell ref="I5:I10"/>
    <mergeCell ref="J5:J10"/>
    <mergeCell ref="K5:K10"/>
    <mergeCell ref="F20:F26"/>
    <mergeCell ref="G20:G26"/>
    <mergeCell ref="H20:H26"/>
    <mergeCell ref="I20:I26"/>
    <mergeCell ref="J20:J26"/>
    <mergeCell ref="J17:J19"/>
    <mergeCell ref="K17:K19"/>
    <mergeCell ref="I17:I19"/>
    <mergeCell ref="J14:J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H16" sqref="H16:H17"/>
    </sheetView>
  </sheetViews>
  <sheetFormatPr baseColWidth="10" defaultRowHeight="15" x14ac:dyDescent="0.25"/>
  <cols>
    <col min="1" max="1" width="21.42578125" customWidth="1"/>
    <col min="2" max="2" width="6.28515625" customWidth="1"/>
    <col min="3" max="3" width="24" customWidth="1"/>
    <col min="4" max="4" width="6.7109375" customWidth="1"/>
    <col min="5" max="5" width="29.28515625" customWidth="1"/>
    <col min="6" max="6" width="25.5703125" customWidth="1"/>
    <col min="7" max="7" width="16.5703125" customWidth="1"/>
  </cols>
  <sheetData>
    <row r="1" spans="1:11" x14ac:dyDescent="0.25">
      <c r="A1" s="60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60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60" t="s">
        <v>234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18" t="s">
        <v>20</v>
      </c>
      <c r="B4" s="18" t="s">
        <v>47</v>
      </c>
      <c r="C4" s="18" t="s">
        <v>19</v>
      </c>
      <c r="D4" s="18" t="s">
        <v>47</v>
      </c>
      <c r="E4" s="18" t="s">
        <v>23</v>
      </c>
      <c r="F4" s="18" t="s">
        <v>21</v>
      </c>
      <c r="G4" s="18" t="s">
        <v>22</v>
      </c>
      <c r="H4" s="18" t="s">
        <v>24</v>
      </c>
      <c r="I4" s="18" t="s">
        <v>25</v>
      </c>
      <c r="J4" s="18" t="s">
        <v>26</v>
      </c>
      <c r="K4" s="18" t="s">
        <v>27</v>
      </c>
    </row>
    <row r="5" spans="1:11" ht="120" x14ac:dyDescent="0.25">
      <c r="A5" s="61" t="s">
        <v>32</v>
      </c>
      <c r="B5" s="89">
        <v>1</v>
      </c>
      <c r="C5" s="90" t="s">
        <v>247</v>
      </c>
      <c r="D5" s="33">
        <v>1</v>
      </c>
      <c r="E5" s="32" t="s">
        <v>248</v>
      </c>
      <c r="F5" s="56" t="s">
        <v>61</v>
      </c>
      <c r="G5" s="74">
        <f>SUM(H5:K7)</f>
        <v>1</v>
      </c>
      <c r="H5" s="74">
        <v>0.25</v>
      </c>
      <c r="I5" s="74">
        <v>0.25</v>
      </c>
      <c r="J5" s="74">
        <v>0.25</v>
      </c>
      <c r="K5" s="74">
        <v>0.25</v>
      </c>
    </row>
    <row r="6" spans="1:11" ht="90" x14ac:dyDescent="0.25">
      <c r="A6" s="61"/>
      <c r="B6" s="89"/>
      <c r="C6" s="90"/>
      <c r="D6" s="20">
        <v>2</v>
      </c>
      <c r="E6" s="32" t="s">
        <v>249</v>
      </c>
      <c r="F6" s="56"/>
      <c r="G6" s="74"/>
      <c r="H6" s="74"/>
      <c r="I6" s="74"/>
      <c r="J6" s="74"/>
      <c r="K6" s="74"/>
    </row>
    <row r="7" spans="1:11" ht="90" x14ac:dyDescent="0.25">
      <c r="A7" s="61"/>
      <c r="B7" s="89"/>
      <c r="C7" s="90"/>
      <c r="D7" s="20">
        <v>3</v>
      </c>
      <c r="E7" s="32" t="s">
        <v>250</v>
      </c>
      <c r="F7" s="56"/>
      <c r="G7" s="74"/>
      <c r="H7" s="74"/>
      <c r="I7" s="74"/>
      <c r="J7" s="74"/>
      <c r="K7" s="74"/>
    </row>
    <row r="8" spans="1:11" ht="195" x14ac:dyDescent="0.25">
      <c r="A8" s="61"/>
      <c r="B8" s="89">
        <v>2</v>
      </c>
      <c r="C8" s="90" t="s">
        <v>251</v>
      </c>
      <c r="D8" s="33">
        <v>1</v>
      </c>
      <c r="E8" s="32" t="s">
        <v>252</v>
      </c>
      <c r="F8" s="94" t="s">
        <v>61</v>
      </c>
      <c r="G8" s="74">
        <v>1</v>
      </c>
      <c r="H8" s="74">
        <v>0.25</v>
      </c>
      <c r="I8" s="74">
        <v>0.25</v>
      </c>
      <c r="J8" s="74">
        <v>0.25</v>
      </c>
      <c r="K8" s="74">
        <v>0.25</v>
      </c>
    </row>
    <row r="9" spans="1:11" ht="150" x14ac:dyDescent="0.25">
      <c r="A9" s="61"/>
      <c r="B9" s="89"/>
      <c r="C9" s="90"/>
      <c r="D9" s="33">
        <v>2</v>
      </c>
      <c r="E9" s="36" t="s">
        <v>253</v>
      </c>
      <c r="F9" s="94"/>
      <c r="G9" s="74"/>
      <c r="H9" s="74"/>
      <c r="I9" s="74"/>
      <c r="J9" s="74"/>
      <c r="K9" s="74"/>
    </row>
    <row r="10" spans="1:11" ht="180" x14ac:dyDescent="0.25">
      <c r="A10" s="61"/>
      <c r="B10" s="89"/>
      <c r="C10" s="90"/>
      <c r="D10" s="33">
        <v>3</v>
      </c>
      <c r="E10" s="36" t="s">
        <v>254</v>
      </c>
      <c r="F10" s="94"/>
      <c r="G10" s="74"/>
      <c r="H10" s="74"/>
      <c r="I10" s="74"/>
      <c r="J10" s="74"/>
      <c r="K10" s="74"/>
    </row>
    <row r="11" spans="1:11" ht="75" x14ac:dyDescent="0.25">
      <c r="A11" s="61"/>
      <c r="B11" s="89"/>
      <c r="C11" s="90"/>
      <c r="D11" s="33">
        <v>4</v>
      </c>
      <c r="E11" s="36" t="s">
        <v>255</v>
      </c>
      <c r="F11" s="94"/>
      <c r="G11" s="74"/>
      <c r="H11" s="74"/>
      <c r="I11" s="74"/>
      <c r="J11" s="74"/>
      <c r="K11" s="74"/>
    </row>
    <row r="12" spans="1:11" ht="60" x14ac:dyDescent="0.25">
      <c r="A12" s="61"/>
      <c r="B12" s="89"/>
      <c r="C12" s="90"/>
      <c r="D12" s="33">
        <v>5</v>
      </c>
      <c r="E12" s="36" t="s">
        <v>256</v>
      </c>
      <c r="F12" s="94"/>
      <c r="G12" s="74"/>
      <c r="H12" s="74"/>
      <c r="I12" s="74"/>
      <c r="J12" s="74"/>
      <c r="K12" s="74"/>
    </row>
    <row r="13" spans="1:11" ht="120" x14ac:dyDescent="0.25">
      <c r="A13" s="61"/>
      <c r="B13" s="89"/>
      <c r="C13" s="90"/>
      <c r="D13" s="33">
        <v>6</v>
      </c>
      <c r="E13" s="36" t="s">
        <v>257</v>
      </c>
      <c r="F13" s="94"/>
      <c r="G13" s="74"/>
      <c r="H13" s="74"/>
      <c r="I13" s="74"/>
      <c r="J13" s="74"/>
      <c r="K13" s="74"/>
    </row>
    <row r="14" spans="1:11" ht="120" x14ac:dyDescent="0.25">
      <c r="A14" s="61"/>
      <c r="B14" s="89"/>
      <c r="C14" s="90"/>
      <c r="D14" s="33">
        <v>7</v>
      </c>
      <c r="E14" s="36" t="s">
        <v>258</v>
      </c>
      <c r="F14" s="94"/>
      <c r="G14" s="74"/>
      <c r="H14" s="74"/>
      <c r="I14" s="74"/>
      <c r="J14" s="74"/>
      <c r="K14" s="74"/>
    </row>
    <row r="15" spans="1:11" ht="270" x14ac:dyDescent="0.25">
      <c r="A15" s="61"/>
      <c r="B15" s="34">
        <v>3</v>
      </c>
      <c r="C15" s="38" t="s">
        <v>259</v>
      </c>
      <c r="D15" s="33">
        <v>1</v>
      </c>
      <c r="E15" s="23" t="s">
        <v>260</v>
      </c>
      <c r="F15" s="35" t="s">
        <v>61</v>
      </c>
      <c r="G15" s="37">
        <f>SUM(H15:K15)</f>
        <v>1</v>
      </c>
      <c r="H15" s="37">
        <v>0.5</v>
      </c>
      <c r="I15" s="37">
        <v>0.5</v>
      </c>
      <c r="J15" s="37">
        <v>0</v>
      </c>
      <c r="K15" s="37">
        <v>0</v>
      </c>
    </row>
    <row r="16" spans="1:11" ht="150" x14ac:dyDescent="0.25">
      <c r="A16" s="61"/>
      <c r="B16" s="59">
        <v>4</v>
      </c>
      <c r="C16" s="90" t="s">
        <v>261</v>
      </c>
      <c r="D16" s="22">
        <v>1</v>
      </c>
      <c r="E16" s="32" t="s">
        <v>262</v>
      </c>
      <c r="F16" s="55" t="s">
        <v>61</v>
      </c>
      <c r="G16" s="74">
        <v>1</v>
      </c>
      <c r="H16" s="74">
        <v>0</v>
      </c>
      <c r="I16" s="74">
        <v>1</v>
      </c>
      <c r="J16" s="74">
        <v>0</v>
      </c>
      <c r="K16" s="74">
        <v>0</v>
      </c>
    </row>
    <row r="17" spans="1:11" ht="75" x14ac:dyDescent="0.25">
      <c r="A17" s="61"/>
      <c r="B17" s="59"/>
      <c r="C17" s="90"/>
      <c r="D17" s="22">
        <v>2</v>
      </c>
      <c r="E17" s="36" t="s">
        <v>263</v>
      </c>
      <c r="F17" s="55"/>
      <c r="G17" s="74"/>
      <c r="H17" s="74"/>
      <c r="I17" s="74"/>
      <c r="J17" s="74"/>
      <c r="K17" s="74"/>
    </row>
  </sheetData>
  <mergeCells count="28">
    <mergeCell ref="H16:H17"/>
    <mergeCell ref="I16:I17"/>
    <mergeCell ref="J16:J17"/>
    <mergeCell ref="K16:K17"/>
    <mergeCell ref="A5:A17"/>
    <mergeCell ref="C8:C14"/>
    <mergeCell ref="B8:B14"/>
    <mergeCell ref="F8:F14"/>
    <mergeCell ref="G8:G14"/>
    <mergeCell ref="H8:H14"/>
    <mergeCell ref="A1:K1"/>
    <mergeCell ref="A2:K2"/>
    <mergeCell ref="A3:K3"/>
    <mergeCell ref="B5:B7"/>
    <mergeCell ref="C5:C7"/>
    <mergeCell ref="F5:F7"/>
    <mergeCell ref="G5:G7"/>
    <mergeCell ref="H5:H7"/>
    <mergeCell ref="I5:I7"/>
    <mergeCell ref="J5:J7"/>
    <mergeCell ref="K5:K7"/>
    <mergeCell ref="I8:I14"/>
    <mergeCell ref="J8:J14"/>
    <mergeCell ref="K8:K14"/>
    <mergeCell ref="F16:F17"/>
    <mergeCell ref="G16:G17"/>
    <mergeCell ref="C16:C17"/>
    <mergeCell ref="B16:B1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E12" sqref="E12"/>
    </sheetView>
  </sheetViews>
  <sheetFormatPr baseColWidth="10" defaultRowHeight="15" x14ac:dyDescent="0.25"/>
  <cols>
    <col min="1" max="1" width="21.42578125" customWidth="1"/>
    <col min="2" max="2" width="6.28515625" customWidth="1"/>
    <col min="3" max="3" width="24" customWidth="1"/>
    <col min="4" max="4" width="6.7109375" customWidth="1"/>
    <col min="5" max="5" width="31" customWidth="1"/>
    <col min="6" max="6" width="25.5703125" customWidth="1"/>
    <col min="7" max="7" width="16.5703125" customWidth="1"/>
  </cols>
  <sheetData>
    <row r="1" spans="1:11" x14ac:dyDescent="0.25">
      <c r="A1" s="60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60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60" t="s">
        <v>235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18" t="s">
        <v>20</v>
      </c>
      <c r="B4" s="18" t="s">
        <v>47</v>
      </c>
      <c r="C4" s="18" t="s">
        <v>19</v>
      </c>
      <c r="D4" s="18" t="s">
        <v>47</v>
      </c>
      <c r="E4" s="18" t="s">
        <v>23</v>
      </c>
      <c r="F4" s="18" t="s">
        <v>21</v>
      </c>
      <c r="G4" s="18" t="s">
        <v>22</v>
      </c>
      <c r="H4" s="18" t="s">
        <v>24</v>
      </c>
      <c r="I4" s="18" t="s">
        <v>25</v>
      </c>
      <c r="J4" s="18" t="s">
        <v>26</v>
      </c>
      <c r="K4" s="18" t="s">
        <v>27</v>
      </c>
    </row>
    <row r="5" spans="1:11" ht="39.75" customHeight="1" x14ac:dyDescent="0.25">
      <c r="A5" s="61" t="s">
        <v>32</v>
      </c>
      <c r="B5" s="89">
        <v>1</v>
      </c>
      <c r="C5" s="90" t="s">
        <v>236</v>
      </c>
      <c r="D5" s="33">
        <v>1</v>
      </c>
      <c r="E5" s="32" t="s">
        <v>264</v>
      </c>
      <c r="F5" s="56" t="s">
        <v>61</v>
      </c>
      <c r="G5" s="74">
        <v>1</v>
      </c>
      <c r="H5" s="74">
        <v>0.25</v>
      </c>
      <c r="I5" s="74">
        <v>0.25</v>
      </c>
      <c r="J5" s="74">
        <v>0.25</v>
      </c>
      <c r="K5" s="74">
        <v>0.25</v>
      </c>
    </row>
    <row r="6" spans="1:11" ht="30" x14ac:dyDescent="0.25">
      <c r="A6" s="61"/>
      <c r="B6" s="89"/>
      <c r="C6" s="90"/>
      <c r="D6" s="20">
        <v>2</v>
      </c>
      <c r="E6" s="32" t="s">
        <v>265</v>
      </c>
      <c r="F6" s="56"/>
      <c r="G6" s="74"/>
      <c r="H6" s="74"/>
      <c r="I6" s="74"/>
      <c r="J6" s="74"/>
      <c r="K6" s="74"/>
    </row>
    <row r="7" spans="1:11" ht="45" x14ac:dyDescent="0.25">
      <c r="A7" s="61"/>
      <c r="B7" s="34">
        <v>2</v>
      </c>
      <c r="C7" s="38" t="s">
        <v>237</v>
      </c>
      <c r="D7" s="33">
        <v>1</v>
      </c>
      <c r="E7" s="95" t="s">
        <v>266</v>
      </c>
      <c r="F7" s="35" t="s">
        <v>61</v>
      </c>
      <c r="G7" s="37">
        <v>1</v>
      </c>
      <c r="H7" s="37">
        <v>0.25</v>
      </c>
      <c r="I7" s="37">
        <v>0.25</v>
      </c>
      <c r="J7" s="37">
        <v>0.25</v>
      </c>
      <c r="K7" s="37">
        <v>0.25</v>
      </c>
    </row>
    <row r="8" spans="1:11" ht="37.5" customHeight="1" x14ac:dyDescent="0.25">
      <c r="A8" s="61"/>
      <c r="B8" s="59">
        <v>3</v>
      </c>
      <c r="C8" s="90" t="s">
        <v>238</v>
      </c>
      <c r="D8" s="33">
        <v>1</v>
      </c>
      <c r="E8" s="95" t="s">
        <v>270</v>
      </c>
      <c r="F8" s="56" t="s">
        <v>61</v>
      </c>
      <c r="G8" s="74">
        <v>1</v>
      </c>
      <c r="H8" s="74">
        <v>0.25</v>
      </c>
      <c r="I8" s="74">
        <v>0.25</v>
      </c>
      <c r="J8" s="74">
        <v>0.25</v>
      </c>
      <c r="K8" s="74">
        <v>0.25</v>
      </c>
    </row>
    <row r="9" spans="1:11" ht="31.5" customHeight="1" x14ac:dyDescent="0.25">
      <c r="A9" s="61"/>
      <c r="B9" s="59"/>
      <c r="C9" s="90"/>
      <c r="D9" s="33">
        <v>2</v>
      </c>
      <c r="E9" s="36" t="s">
        <v>267</v>
      </c>
      <c r="F9" s="56"/>
      <c r="G9" s="74"/>
      <c r="H9" s="74"/>
      <c r="I9" s="74"/>
      <c r="J9" s="74"/>
      <c r="K9" s="74"/>
    </row>
    <row r="10" spans="1:11" ht="30" x14ac:dyDescent="0.25">
      <c r="A10" s="61"/>
      <c r="B10" s="59"/>
      <c r="C10" s="90"/>
      <c r="D10" s="33">
        <v>3</v>
      </c>
      <c r="E10" s="36" t="s">
        <v>268</v>
      </c>
      <c r="F10" s="56"/>
      <c r="G10" s="74"/>
      <c r="H10" s="74"/>
      <c r="I10" s="74"/>
      <c r="J10" s="74"/>
      <c r="K10" s="74"/>
    </row>
    <row r="11" spans="1:11" ht="22.5" customHeight="1" x14ac:dyDescent="0.25">
      <c r="A11" s="61"/>
      <c r="B11" s="59"/>
      <c r="C11" s="90"/>
      <c r="D11" s="33">
        <v>4</v>
      </c>
      <c r="E11" s="36" t="s">
        <v>269</v>
      </c>
      <c r="F11" s="56"/>
      <c r="G11" s="74"/>
      <c r="H11" s="74"/>
      <c r="I11" s="74"/>
      <c r="J11" s="74"/>
      <c r="K11" s="74"/>
    </row>
    <row r="12" spans="1:11" ht="27.75" customHeight="1" x14ac:dyDescent="0.25">
      <c r="A12" s="61"/>
      <c r="B12" s="59">
        <v>4</v>
      </c>
      <c r="C12" s="90" t="s">
        <v>239</v>
      </c>
      <c r="D12" s="33">
        <v>1</v>
      </c>
      <c r="E12" s="36" t="s">
        <v>271</v>
      </c>
      <c r="F12" s="56" t="s">
        <v>170</v>
      </c>
      <c r="G12" s="74">
        <v>1</v>
      </c>
      <c r="H12" s="74">
        <v>1</v>
      </c>
      <c r="I12" s="74">
        <v>0</v>
      </c>
      <c r="J12" s="74">
        <v>0</v>
      </c>
      <c r="K12" s="74">
        <v>0</v>
      </c>
    </row>
    <row r="13" spans="1:11" ht="45" customHeight="1" x14ac:dyDescent="0.25">
      <c r="A13" s="61"/>
      <c r="B13" s="59"/>
      <c r="C13" s="90"/>
      <c r="D13" s="33">
        <v>2</v>
      </c>
      <c r="E13" s="36" t="s">
        <v>272</v>
      </c>
      <c r="F13" s="56"/>
      <c r="G13" s="74"/>
      <c r="H13" s="74"/>
      <c r="I13" s="74"/>
      <c r="J13" s="74"/>
      <c r="K13" s="74"/>
    </row>
    <row r="14" spans="1:11" ht="30" customHeight="1" x14ac:dyDescent="0.25">
      <c r="A14" s="61"/>
      <c r="B14" s="59">
        <v>5</v>
      </c>
      <c r="C14" s="90" t="s">
        <v>240</v>
      </c>
      <c r="D14" s="33">
        <v>1</v>
      </c>
      <c r="E14" s="23" t="s">
        <v>273</v>
      </c>
      <c r="F14" s="90" t="s">
        <v>281</v>
      </c>
      <c r="G14" s="74">
        <f>SUM(H14:K18)</f>
        <v>1</v>
      </c>
      <c r="H14" s="74">
        <v>0.35</v>
      </c>
      <c r="I14" s="74">
        <v>0.35</v>
      </c>
      <c r="J14" s="74">
        <v>0.3</v>
      </c>
      <c r="K14" s="74">
        <v>0</v>
      </c>
    </row>
    <row r="15" spans="1:11" ht="27.75" customHeight="1" x14ac:dyDescent="0.25">
      <c r="A15" s="61"/>
      <c r="B15" s="59"/>
      <c r="C15" s="90"/>
      <c r="D15" s="33">
        <v>2</v>
      </c>
      <c r="E15" s="27" t="s">
        <v>280</v>
      </c>
      <c r="F15" s="90"/>
      <c r="G15" s="74"/>
      <c r="H15" s="74"/>
      <c r="I15" s="74"/>
      <c r="J15" s="74"/>
      <c r="K15" s="74"/>
    </row>
    <row r="16" spans="1:11" ht="30" x14ac:dyDescent="0.25">
      <c r="A16" s="61"/>
      <c r="B16" s="59"/>
      <c r="C16" s="90"/>
      <c r="D16" s="33">
        <v>3</v>
      </c>
      <c r="E16" s="96" t="s">
        <v>278</v>
      </c>
      <c r="F16" s="90"/>
      <c r="G16" s="74"/>
      <c r="H16" s="74"/>
      <c r="I16" s="74"/>
      <c r="J16" s="74"/>
      <c r="K16" s="74"/>
    </row>
    <row r="17" spans="1:11" ht="30" x14ac:dyDescent="0.25">
      <c r="A17" s="61"/>
      <c r="B17" s="59"/>
      <c r="C17" s="90"/>
      <c r="D17" s="33">
        <v>4</v>
      </c>
      <c r="E17" s="96" t="s">
        <v>277</v>
      </c>
      <c r="F17" s="90"/>
      <c r="G17" s="74"/>
      <c r="H17" s="74"/>
      <c r="I17" s="74"/>
      <c r="J17" s="74"/>
      <c r="K17" s="74"/>
    </row>
    <row r="18" spans="1:11" ht="21.75" customHeight="1" x14ac:dyDescent="0.25">
      <c r="A18" s="61"/>
      <c r="B18" s="59">
        <v>6</v>
      </c>
      <c r="C18" s="90"/>
      <c r="D18" s="33">
        <v>5</v>
      </c>
      <c r="E18" s="27" t="s">
        <v>276</v>
      </c>
      <c r="F18" s="90"/>
      <c r="G18" s="74"/>
      <c r="H18" s="74"/>
      <c r="I18" s="74"/>
      <c r="J18" s="74"/>
      <c r="K18" s="74"/>
    </row>
    <row r="19" spans="1:11" ht="21.75" customHeight="1" x14ac:dyDescent="0.25">
      <c r="A19" s="61"/>
      <c r="B19" s="59"/>
      <c r="C19" s="90"/>
      <c r="D19" s="33">
        <v>6</v>
      </c>
      <c r="E19" s="27" t="s">
        <v>275</v>
      </c>
      <c r="F19" s="90"/>
      <c r="G19" s="74"/>
      <c r="H19" s="74"/>
      <c r="I19" s="74"/>
      <c r="J19" s="74"/>
      <c r="K19" s="74"/>
    </row>
    <row r="20" spans="1:11" ht="21.75" customHeight="1" x14ac:dyDescent="0.25">
      <c r="A20" s="61"/>
      <c r="B20" s="59"/>
      <c r="C20" s="90"/>
      <c r="D20" s="33">
        <v>7</v>
      </c>
      <c r="E20" s="27" t="s">
        <v>274</v>
      </c>
      <c r="F20" s="90"/>
      <c r="G20" s="74"/>
      <c r="H20" s="74"/>
      <c r="I20" s="74"/>
      <c r="J20" s="74"/>
      <c r="K20" s="74"/>
    </row>
    <row r="21" spans="1:11" ht="30" customHeight="1" x14ac:dyDescent="0.25">
      <c r="A21" s="61"/>
      <c r="B21" s="59">
        <v>6</v>
      </c>
      <c r="C21" s="90" t="s">
        <v>241</v>
      </c>
      <c r="D21" s="33">
        <v>1</v>
      </c>
      <c r="E21" s="97" t="s">
        <v>282</v>
      </c>
      <c r="F21" s="90" t="s">
        <v>283</v>
      </c>
      <c r="G21" s="74">
        <v>1</v>
      </c>
      <c r="H21" s="74">
        <v>0.5</v>
      </c>
      <c r="I21" s="74">
        <v>0.5</v>
      </c>
      <c r="J21" s="74">
        <v>0</v>
      </c>
      <c r="K21" s="74">
        <v>0</v>
      </c>
    </row>
    <row r="22" spans="1:11" x14ac:dyDescent="0.25">
      <c r="A22" s="61"/>
      <c r="B22" s="59"/>
      <c r="C22" s="90"/>
      <c r="D22" s="33">
        <v>2</v>
      </c>
      <c r="E22" s="96" t="s">
        <v>279</v>
      </c>
      <c r="F22" s="90"/>
      <c r="G22" s="74"/>
      <c r="H22" s="74"/>
      <c r="I22" s="74"/>
      <c r="J22" s="74"/>
      <c r="K22" s="74"/>
    </row>
    <row r="23" spans="1:11" ht="30" x14ac:dyDescent="0.25">
      <c r="A23" s="61"/>
      <c r="B23" s="59"/>
      <c r="C23" s="90"/>
      <c r="D23" s="33">
        <v>3</v>
      </c>
      <c r="E23" s="97" t="s">
        <v>278</v>
      </c>
      <c r="F23" s="90"/>
      <c r="G23" s="74"/>
      <c r="H23" s="74"/>
      <c r="I23" s="74"/>
      <c r="J23" s="74"/>
      <c r="K23" s="74"/>
    </row>
    <row r="24" spans="1:11" ht="30" x14ac:dyDescent="0.25">
      <c r="A24" s="61"/>
      <c r="B24" s="59"/>
      <c r="C24" s="90"/>
      <c r="D24" s="33">
        <v>4</v>
      </c>
      <c r="E24" s="96" t="s">
        <v>277</v>
      </c>
      <c r="F24" s="90"/>
      <c r="G24" s="74"/>
      <c r="H24" s="74"/>
      <c r="I24" s="74"/>
      <c r="J24" s="74"/>
      <c r="K24" s="74"/>
    </row>
    <row r="25" spans="1:11" ht="21" customHeight="1" x14ac:dyDescent="0.25">
      <c r="A25" s="61"/>
      <c r="B25" s="59"/>
      <c r="C25" s="90"/>
      <c r="D25" s="33">
        <v>5</v>
      </c>
      <c r="E25" s="27" t="s">
        <v>275</v>
      </c>
      <c r="F25" s="90"/>
      <c r="G25" s="74"/>
      <c r="H25" s="74"/>
      <c r="I25" s="74"/>
      <c r="J25" s="74"/>
      <c r="K25" s="74"/>
    </row>
    <row r="26" spans="1:11" ht="24" customHeight="1" x14ac:dyDescent="0.25">
      <c r="A26" s="61"/>
      <c r="B26" s="59"/>
      <c r="C26" s="90"/>
      <c r="D26" s="33">
        <v>6</v>
      </c>
      <c r="E26" s="27" t="s">
        <v>274</v>
      </c>
      <c r="F26" s="90"/>
      <c r="G26" s="74"/>
      <c r="H26" s="74"/>
      <c r="I26" s="74"/>
      <c r="J26" s="74"/>
      <c r="K26" s="74"/>
    </row>
    <row r="27" spans="1:11" ht="30" customHeight="1" x14ac:dyDescent="0.25"/>
  </sheetData>
  <mergeCells count="44">
    <mergeCell ref="J14:J20"/>
    <mergeCell ref="K14:K20"/>
    <mergeCell ref="C21:C26"/>
    <mergeCell ref="F21:F26"/>
    <mergeCell ref="G21:G26"/>
    <mergeCell ref="H21:H26"/>
    <mergeCell ref="I21:I26"/>
    <mergeCell ref="J21:J26"/>
    <mergeCell ref="K21:K26"/>
    <mergeCell ref="F14:F20"/>
    <mergeCell ref="G14:G20"/>
    <mergeCell ref="H14:H20"/>
    <mergeCell ref="I14:I20"/>
    <mergeCell ref="A1:K1"/>
    <mergeCell ref="A2:K2"/>
    <mergeCell ref="A3:K3"/>
    <mergeCell ref="B5:B6"/>
    <mergeCell ref="C5:C6"/>
    <mergeCell ref="F5:F6"/>
    <mergeCell ref="G5:G6"/>
    <mergeCell ref="H5:H6"/>
    <mergeCell ref="I5:I6"/>
    <mergeCell ref="A5:A26"/>
    <mergeCell ref="J5:J6"/>
    <mergeCell ref="K5:K6"/>
    <mergeCell ref="J8:J11"/>
    <mergeCell ref="K8:K11"/>
    <mergeCell ref="B12:B13"/>
    <mergeCell ref="C12:C13"/>
    <mergeCell ref="F12:F13"/>
    <mergeCell ref="G12:G13"/>
    <mergeCell ref="H12:H13"/>
    <mergeCell ref="I12:I13"/>
    <mergeCell ref="J12:J13"/>
    <mergeCell ref="K12:K13"/>
    <mergeCell ref="B8:B11"/>
    <mergeCell ref="C8:C11"/>
    <mergeCell ref="F8:F11"/>
    <mergeCell ref="G8:G11"/>
    <mergeCell ref="H8:H11"/>
    <mergeCell ref="I8:I11"/>
    <mergeCell ref="C14:C20"/>
    <mergeCell ref="B14:B20"/>
    <mergeCell ref="B21:B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zoomScale="140" zoomScaleNormal="140" workbookViewId="0">
      <selection activeCell="F89" sqref="F89:F94"/>
    </sheetView>
  </sheetViews>
  <sheetFormatPr baseColWidth="10" defaultColWidth="9.140625" defaultRowHeight="15" x14ac:dyDescent="0.25"/>
  <cols>
    <col min="1" max="1" width="20" style="100" customWidth="1"/>
    <col min="2" max="2" width="4.42578125" style="98" bestFit="1" customWidth="1"/>
    <col min="3" max="3" width="40.7109375" style="98" customWidth="1"/>
    <col min="4" max="4" width="4.42578125" style="99" bestFit="1" customWidth="1"/>
    <col min="5" max="5" width="24.28515625" style="98" customWidth="1"/>
    <col min="6" max="6" width="26.7109375" style="98" bestFit="1" customWidth="1"/>
    <col min="7" max="7" width="20.5703125" style="98" bestFit="1" customWidth="1"/>
    <col min="8" max="8" width="9" style="98" bestFit="1" customWidth="1"/>
    <col min="9" max="9" width="9.5703125" style="98" bestFit="1" customWidth="1"/>
    <col min="10" max="10" width="10.140625" style="98" bestFit="1" customWidth="1"/>
    <col min="11" max="11" width="9.5703125" style="98" bestFit="1" customWidth="1"/>
    <col min="12" max="16384" width="9.140625" style="98"/>
  </cols>
  <sheetData>
    <row r="1" spans="1:11" s="135" customFormat="1" ht="15.75" x14ac:dyDescent="0.25">
      <c r="A1" s="138" t="s">
        <v>43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s="135" customFormat="1" ht="15.75" x14ac:dyDescent="0.25">
      <c r="A2" s="138" t="s">
        <v>44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s="135" customFormat="1" ht="15.75" x14ac:dyDescent="0.25">
      <c r="A3" s="138" t="s">
        <v>242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s="135" customFormat="1" ht="15.75" x14ac:dyDescent="0.2">
      <c r="A4" s="136" t="s">
        <v>20</v>
      </c>
      <c r="B4" s="136" t="s">
        <v>47</v>
      </c>
      <c r="C4" s="136" t="s">
        <v>19</v>
      </c>
      <c r="D4" s="137" t="s">
        <v>47</v>
      </c>
      <c r="E4" s="136" t="s">
        <v>23</v>
      </c>
      <c r="F4" s="136" t="s">
        <v>21</v>
      </c>
      <c r="G4" s="136" t="s">
        <v>22</v>
      </c>
      <c r="H4" s="136" t="s">
        <v>24</v>
      </c>
      <c r="I4" s="136" t="s">
        <v>25</v>
      </c>
      <c r="J4" s="136" t="s">
        <v>26</v>
      </c>
      <c r="K4" s="136" t="s">
        <v>27</v>
      </c>
    </row>
    <row r="5" spans="1:11" s="101" customFormat="1" ht="45" x14ac:dyDescent="0.25">
      <c r="A5" s="113" t="s">
        <v>32</v>
      </c>
      <c r="B5" s="112">
        <v>1</v>
      </c>
      <c r="C5" s="134" t="s">
        <v>392</v>
      </c>
      <c r="D5" s="110">
        <v>1</v>
      </c>
      <c r="E5" s="109" t="s">
        <v>391</v>
      </c>
      <c r="F5" s="118" t="s">
        <v>377</v>
      </c>
      <c r="G5" s="133">
        <v>1</v>
      </c>
      <c r="H5" s="133">
        <v>0</v>
      </c>
      <c r="I5" s="133">
        <v>0</v>
      </c>
      <c r="J5" s="133">
        <v>1</v>
      </c>
      <c r="K5" s="133">
        <v>0</v>
      </c>
    </row>
    <row r="6" spans="1:11" s="101" customFormat="1" ht="45" x14ac:dyDescent="0.25">
      <c r="A6" s="113"/>
      <c r="B6" s="112"/>
      <c r="C6" s="134"/>
      <c r="D6" s="110">
        <v>2</v>
      </c>
      <c r="E6" s="109" t="s">
        <v>390</v>
      </c>
      <c r="F6" s="115"/>
      <c r="G6" s="132"/>
      <c r="H6" s="132"/>
      <c r="I6" s="132"/>
      <c r="J6" s="132"/>
      <c r="K6" s="132"/>
    </row>
    <row r="7" spans="1:11" s="101" customFormat="1" ht="60" x14ac:dyDescent="0.25">
      <c r="A7" s="113"/>
      <c r="B7" s="112"/>
      <c r="C7" s="134"/>
      <c r="D7" s="110">
        <v>3</v>
      </c>
      <c r="E7" s="109" t="s">
        <v>389</v>
      </c>
      <c r="F7" s="115"/>
      <c r="G7" s="132"/>
      <c r="H7" s="132"/>
      <c r="I7" s="132"/>
      <c r="J7" s="132"/>
      <c r="K7" s="132"/>
    </row>
    <row r="8" spans="1:11" s="101" customFormat="1" ht="90" x14ac:dyDescent="0.25">
      <c r="A8" s="113"/>
      <c r="B8" s="112"/>
      <c r="C8" s="134"/>
      <c r="D8" s="110">
        <v>4</v>
      </c>
      <c r="E8" s="109" t="s">
        <v>388</v>
      </c>
      <c r="F8" s="108"/>
      <c r="G8" s="131"/>
      <c r="H8" s="131"/>
      <c r="I8" s="131"/>
      <c r="J8" s="131"/>
      <c r="K8" s="131"/>
    </row>
    <row r="9" spans="1:11" s="101" customFormat="1" ht="45" x14ac:dyDescent="0.25">
      <c r="A9" s="113"/>
      <c r="B9" s="112">
        <v>2</v>
      </c>
      <c r="C9" s="119" t="s">
        <v>387</v>
      </c>
      <c r="D9" s="110">
        <v>5</v>
      </c>
      <c r="E9" s="109" t="s">
        <v>386</v>
      </c>
      <c r="F9" s="118" t="s">
        <v>385</v>
      </c>
      <c r="G9" s="133">
        <v>1</v>
      </c>
      <c r="H9" s="133">
        <v>0</v>
      </c>
      <c r="I9" s="133">
        <v>0</v>
      </c>
      <c r="J9" s="133">
        <v>1</v>
      </c>
      <c r="K9" s="133">
        <v>0</v>
      </c>
    </row>
    <row r="10" spans="1:11" s="101" customFormat="1" ht="30" x14ac:dyDescent="0.25">
      <c r="A10" s="113"/>
      <c r="B10" s="112"/>
      <c r="C10" s="116"/>
      <c r="D10" s="110">
        <v>6</v>
      </c>
      <c r="E10" s="109" t="s">
        <v>384</v>
      </c>
      <c r="F10" s="115"/>
      <c r="G10" s="132"/>
      <c r="H10" s="132"/>
      <c r="I10" s="132"/>
      <c r="J10" s="132"/>
      <c r="K10" s="132"/>
    </row>
    <row r="11" spans="1:11" s="101" customFormat="1" ht="30" x14ac:dyDescent="0.25">
      <c r="A11" s="113"/>
      <c r="B11" s="112"/>
      <c r="C11" s="116"/>
      <c r="D11" s="110">
        <v>7</v>
      </c>
      <c r="E11" s="109" t="s">
        <v>383</v>
      </c>
      <c r="F11" s="115"/>
      <c r="G11" s="132"/>
      <c r="H11" s="132"/>
      <c r="I11" s="132"/>
      <c r="J11" s="132"/>
      <c r="K11" s="132"/>
    </row>
    <row r="12" spans="1:11" s="101" customFormat="1" ht="30" x14ac:dyDescent="0.25">
      <c r="A12" s="113"/>
      <c r="B12" s="112"/>
      <c r="C12" s="116"/>
      <c r="D12" s="110">
        <v>8</v>
      </c>
      <c r="E12" s="109" t="s">
        <v>382</v>
      </c>
      <c r="F12" s="115"/>
      <c r="G12" s="132"/>
      <c r="H12" s="132"/>
      <c r="I12" s="132"/>
      <c r="J12" s="132"/>
      <c r="K12" s="132"/>
    </row>
    <row r="13" spans="1:11" s="101" customFormat="1" ht="45" x14ac:dyDescent="0.25">
      <c r="A13" s="113"/>
      <c r="B13" s="112"/>
      <c r="C13" s="116"/>
      <c r="D13" s="110">
        <v>9</v>
      </c>
      <c r="E13" s="109" t="s">
        <v>381</v>
      </c>
      <c r="F13" s="115"/>
      <c r="G13" s="132"/>
      <c r="H13" s="132"/>
      <c r="I13" s="132"/>
      <c r="J13" s="132"/>
      <c r="K13" s="132"/>
    </row>
    <row r="14" spans="1:11" s="101" customFormat="1" ht="45" x14ac:dyDescent="0.25">
      <c r="A14" s="113"/>
      <c r="B14" s="112"/>
      <c r="C14" s="111"/>
      <c r="D14" s="110">
        <v>10</v>
      </c>
      <c r="E14" s="109" t="s">
        <v>380</v>
      </c>
      <c r="F14" s="108"/>
      <c r="G14" s="131"/>
      <c r="H14" s="131"/>
      <c r="I14" s="131"/>
      <c r="J14" s="131"/>
      <c r="K14" s="131"/>
    </row>
    <row r="15" spans="1:11" s="101" customFormat="1" ht="45" x14ac:dyDescent="0.25">
      <c r="A15" s="113"/>
      <c r="B15" s="112">
        <v>3</v>
      </c>
      <c r="C15" s="119" t="s">
        <v>379</v>
      </c>
      <c r="D15" s="110">
        <v>11</v>
      </c>
      <c r="E15" s="109" t="s">
        <v>378</v>
      </c>
      <c r="F15" s="118" t="s">
        <v>377</v>
      </c>
      <c r="G15" s="117">
        <v>1</v>
      </c>
      <c r="H15" s="117">
        <v>0</v>
      </c>
      <c r="I15" s="117">
        <v>0</v>
      </c>
      <c r="J15" s="117">
        <v>1</v>
      </c>
      <c r="K15" s="117">
        <v>0</v>
      </c>
    </row>
    <row r="16" spans="1:11" s="101" customFormat="1" ht="45" x14ac:dyDescent="0.25">
      <c r="A16" s="113"/>
      <c r="B16" s="112"/>
      <c r="C16" s="111"/>
      <c r="D16" s="110">
        <v>12</v>
      </c>
      <c r="E16" s="109" t="s">
        <v>376</v>
      </c>
      <c r="F16" s="108"/>
      <c r="G16" s="107"/>
      <c r="H16" s="107"/>
      <c r="I16" s="107"/>
      <c r="J16" s="107"/>
      <c r="K16" s="107"/>
    </row>
    <row r="17" spans="1:11" s="101" customFormat="1" ht="75" x14ac:dyDescent="0.25">
      <c r="A17" s="113"/>
      <c r="B17" s="112">
        <v>4</v>
      </c>
      <c r="C17" s="119" t="s">
        <v>375</v>
      </c>
      <c r="D17" s="110">
        <v>13</v>
      </c>
      <c r="E17" s="109" t="s">
        <v>374</v>
      </c>
      <c r="F17" s="127" t="s">
        <v>337</v>
      </c>
      <c r="G17" s="126">
        <v>1</v>
      </c>
      <c r="H17" s="126">
        <v>1</v>
      </c>
      <c r="I17" s="126">
        <v>0</v>
      </c>
      <c r="J17" s="126">
        <v>0</v>
      </c>
      <c r="K17" s="126">
        <v>0</v>
      </c>
    </row>
    <row r="18" spans="1:11" s="101" customFormat="1" ht="30" x14ac:dyDescent="0.25">
      <c r="A18" s="113"/>
      <c r="B18" s="112"/>
      <c r="C18" s="111"/>
      <c r="D18" s="110">
        <v>14</v>
      </c>
      <c r="E18" s="109" t="s">
        <v>373</v>
      </c>
      <c r="F18" s="127" t="s">
        <v>372</v>
      </c>
      <c r="G18" s="126">
        <v>1</v>
      </c>
      <c r="H18" s="126">
        <v>0</v>
      </c>
      <c r="I18" s="126">
        <v>0</v>
      </c>
      <c r="J18" s="126">
        <v>0</v>
      </c>
      <c r="K18" s="126">
        <v>1</v>
      </c>
    </row>
    <row r="19" spans="1:11" s="101" customFormat="1" ht="45" x14ac:dyDescent="0.25">
      <c r="A19" s="113"/>
      <c r="B19" s="112">
        <v>5</v>
      </c>
      <c r="C19" s="119" t="s">
        <v>371</v>
      </c>
      <c r="D19" s="110">
        <v>15</v>
      </c>
      <c r="E19" s="109" t="s">
        <v>344</v>
      </c>
      <c r="F19" s="118" t="s">
        <v>289</v>
      </c>
      <c r="G19" s="117">
        <v>1</v>
      </c>
      <c r="H19" s="117">
        <v>0.25</v>
      </c>
      <c r="I19" s="117">
        <v>0.25</v>
      </c>
      <c r="J19" s="117">
        <v>0.25</v>
      </c>
      <c r="K19" s="117">
        <v>0.25</v>
      </c>
    </row>
    <row r="20" spans="1:11" s="101" customFormat="1" ht="45" x14ac:dyDescent="0.25">
      <c r="A20" s="113"/>
      <c r="B20" s="112"/>
      <c r="C20" s="116"/>
      <c r="D20" s="110">
        <v>16</v>
      </c>
      <c r="E20" s="109" t="s">
        <v>370</v>
      </c>
      <c r="F20" s="115"/>
      <c r="G20" s="114"/>
      <c r="H20" s="114"/>
      <c r="I20" s="114"/>
      <c r="J20" s="114"/>
      <c r="K20" s="114"/>
    </row>
    <row r="21" spans="1:11" s="101" customFormat="1" ht="60" x14ac:dyDescent="0.25">
      <c r="A21" s="113"/>
      <c r="B21" s="112"/>
      <c r="C21" s="116"/>
      <c r="D21" s="110">
        <v>17</v>
      </c>
      <c r="E21" s="109" t="s">
        <v>369</v>
      </c>
      <c r="F21" s="115"/>
      <c r="G21" s="114"/>
      <c r="H21" s="114"/>
      <c r="I21" s="114"/>
      <c r="J21" s="114"/>
      <c r="K21" s="114"/>
    </row>
    <row r="22" spans="1:11" s="101" customFormat="1" ht="45" x14ac:dyDescent="0.25">
      <c r="A22" s="113"/>
      <c r="B22" s="112"/>
      <c r="C22" s="116"/>
      <c r="D22" s="110">
        <v>18</v>
      </c>
      <c r="E22" s="109" t="s">
        <v>368</v>
      </c>
      <c r="F22" s="115"/>
      <c r="G22" s="114"/>
      <c r="H22" s="114"/>
      <c r="I22" s="114"/>
      <c r="J22" s="114"/>
      <c r="K22" s="114"/>
    </row>
    <row r="23" spans="1:11" s="101" customFormat="1" ht="30" x14ac:dyDescent="0.25">
      <c r="A23" s="113"/>
      <c r="B23" s="112"/>
      <c r="C23" s="116"/>
      <c r="D23" s="110">
        <v>19</v>
      </c>
      <c r="E23" s="109" t="s">
        <v>367</v>
      </c>
      <c r="F23" s="115"/>
      <c r="G23" s="114"/>
      <c r="H23" s="114"/>
      <c r="I23" s="114"/>
      <c r="J23" s="114"/>
      <c r="K23" s="114"/>
    </row>
    <row r="24" spans="1:11" s="101" customFormat="1" ht="60" x14ac:dyDescent="0.25">
      <c r="A24" s="113"/>
      <c r="B24" s="112"/>
      <c r="C24" s="116"/>
      <c r="D24" s="110">
        <v>20</v>
      </c>
      <c r="E24" s="109" t="s">
        <v>366</v>
      </c>
      <c r="F24" s="115"/>
      <c r="G24" s="114"/>
      <c r="H24" s="114"/>
      <c r="I24" s="114"/>
      <c r="J24" s="114"/>
      <c r="K24" s="114"/>
    </row>
    <row r="25" spans="1:11" s="101" customFormat="1" ht="45" x14ac:dyDescent="0.25">
      <c r="A25" s="113"/>
      <c r="B25" s="112"/>
      <c r="C25" s="116"/>
      <c r="D25" s="110">
        <v>21</v>
      </c>
      <c r="E25" s="109" t="s">
        <v>365</v>
      </c>
      <c r="F25" s="115"/>
      <c r="G25" s="114"/>
      <c r="H25" s="114"/>
      <c r="I25" s="114"/>
      <c r="J25" s="114"/>
      <c r="K25" s="114"/>
    </row>
    <row r="26" spans="1:11" s="101" customFormat="1" ht="45" x14ac:dyDescent="0.25">
      <c r="A26" s="113"/>
      <c r="B26" s="112"/>
      <c r="C26" s="116"/>
      <c r="D26" s="110">
        <v>22</v>
      </c>
      <c r="E26" s="109" t="s">
        <v>364</v>
      </c>
      <c r="F26" s="115"/>
      <c r="G26" s="114"/>
      <c r="H26" s="114"/>
      <c r="I26" s="114"/>
      <c r="J26" s="114"/>
      <c r="K26" s="114"/>
    </row>
    <row r="27" spans="1:11" s="101" customFormat="1" ht="60" x14ac:dyDescent="0.25">
      <c r="A27" s="113"/>
      <c r="B27" s="112"/>
      <c r="C27" s="111"/>
      <c r="D27" s="110">
        <v>23</v>
      </c>
      <c r="E27" s="109" t="s">
        <v>363</v>
      </c>
      <c r="F27" s="108"/>
      <c r="G27" s="107"/>
      <c r="H27" s="107"/>
      <c r="I27" s="107"/>
      <c r="J27" s="107"/>
      <c r="K27" s="107"/>
    </row>
    <row r="28" spans="1:11" s="101" customFormat="1" ht="30" customHeight="1" x14ac:dyDescent="0.25">
      <c r="A28" s="113"/>
      <c r="B28" s="130">
        <v>6</v>
      </c>
      <c r="C28" s="119" t="s">
        <v>362</v>
      </c>
      <c r="D28" s="110">
        <v>24</v>
      </c>
      <c r="E28" s="109" t="s">
        <v>361</v>
      </c>
      <c r="F28" s="118" t="s">
        <v>337</v>
      </c>
      <c r="G28" s="117">
        <v>1</v>
      </c>
      <c r="H28" s="117">
        <v>1</v>
      </c>
      <c r="I28" s="117">
        <v>0</v>
      </c>
      <c r="J28" s="117">
        <v>0</v>
      </c>
      <c r="K28" s="117">
        <v>0</v>
      </c>
    </row>
    <row r="29" spans="1:11" s="101" customFormat="1" x14ac:dyDescent="0.25">
      <c r="A29" s="113"/>
      <c r="B29" s="130"/>
      <c r="C29" s="111"/>
      <c r="D29" s="110">
        <v>25</v>
      </c>
      <c r="E29" s="109" t="s">
        <v>360</v>
      </c>
      <c r="F29" s="108"/>
      <c r="G29" s="107"/>
      <c r="H29" s="107"/>
      <c r="I29" s="107"/>
      <c r="J29" s="107"/>
      <c r="K29" s="107"/>
    </row>
    <row r="30" spans="1:11" s="101" customFormat="1" ht="45" x14ac:dyDescent="0.25">
      <c r="A30" s="113"/>
      <c r="B30" s="112">
        <v>7</v>
      </c>
      <c r="C30" s="119" t="s">
        <v>243</v>
      </c>
      <c r="D30" s="110">
        <v>26</v>
      </c>
      <c r="E30" s="109" t="s">
        <v>359</v>
      </c>
      <c r="F30" s="118" t="s">
        <v>289</v>
      </c>
      <c r="G30" s="117">
        <v>1</v>
      </c>
      <c r="H30" s="117">
        <v>0.25</v>
      </c>
      <c r="I30" s="117">
        <v>0.25</v>
      </c>
      <c r="J30" s="117">
        <v>0.25</v>
      </c>
      <c r="K30" s="117">
        <v>0.25</v>
      </c>
    </row>
    <row r="31" spans="1:11" s="101" customFormat="1" ht="45" x14ac:dyDescent="0.25">
      <c r="A31" s="113"/>
      <c r="B31" s="112"/>
      <c r="C31" s="116"/>
      <c r="D31" s="110">
        <v>27</v>
      </c>
      <c r="E31" s="109" t="s">
        <v>358</v>
      </c>
      <c r="F31" s="115"/>
      <c r="G31" s="114"/>
      <c r="H31" s="114"/>
      <c r="I31" s="114"/>
      <c r="J31" s="114"/>
      <c r="K31" s="114"/>
    </row>
    <row r="32" spans="1:11" s="101" customFormat="1" ht="30" x14ac:dyDescent="0.25">
      <c r="A32" s="113"/>
      <c r="B32" s="112"/>
      <c r="C32" s="116"/>
      <c r="D32" s="110">
        <v>28</v>
      </c>
      <c r="E32" s="109" t="s">
        <v>357</v>
      </c>
      <c r="F32" s="115"/>
      <c r="G32" s="114"/>
      <c r="H32" s="114"/>
      <c r="I32" s="114"/>
      <c r="J32" s="114"/>
      <c r="K32" s="114"/>
    </row>
    <row r="33" spans="1:11" s="101" customFormat="1" ht="30" x14ac:dyDescent="0.25">
      <c r="A33" s="113"/>
      <c r="B33" s="112"/>
      <c r="C33" s="116"/>
      <c r="D33" s="110">
        <v>29</v>
      </c>
      <c r="E33" s="109" t="s">
        <v>356</v>
      </c>
      <c r="F33" s="115"/>
      <c r="G33" s="114"/>
      <c r="H33" s="114"/>
      <c r="I33" s="114"/>
      <c r="J33" s="114"/>
      <c r="K33" s="114"/>
    </row>
    <row r="34" spans="1:11" s="101" customFormat="1" ht="90" x14ac:dyDescent="0.25">
      <c r="A34" s="113"/>
      <c r="B34" s="112"/>
      <c r="C34" s="116"/>
      <c r="D34" s="110">
        <v>30</v>
      </c>
      <c r="E34" s="109" t="s">
        <v>355</v>
      </c>
      <c r="F34" s="115"/>
      <c r="G34" s="114"/>
      <c r="H34" s="114"/>
      <c r="I34" s="114"/>
      <c r="J34" s="114"/>
      <c r="K34" s="114"/>
    </row>
    <row r="35" spans="1:11" s="101" customFormat="1" ht="105" x14ac:dyDescent="0.25">
      <c r="A35" s="113"/>
      <c r="B35" s="112"/>
      <c r="C35" s="116"/>
      <c r="D35" s="110">
        <v>31</v>
      </c>
      <c r="E35" s="109" t="s">
        <v>354</v>
      </c>
      <c r="F35" s="115"/>
      <c r="G35" s="114"/>
      <c r="H35" s="114"/>
      <c r="I35" s="114"/>
      <c r="J35" s="114"/>
      <c r="K35" s="114"/>
    </row>
    <row r="36" spans="1:11" s="101" customFormat="1" ht="75" x14ac:dyDescent="0.25">
      <c r="A36" s="113"/>
      <c r="B36" s="112"/>
      <c r="C36" s="116"/>
      <c r="D36" s="110">
        <v>32</v>
      </c>
      <c r="E36" s="109" t="s">
        <v>353</v>
      </c>
      <c r="F36" s="115"/>
      <c r="G36" s="114"/>
      <c r="H36" s="114"/>
      <c r="I36" s="114"/>
      <c r="J36" s="114"/>
      <c r="K36" s="114"/>
    </row>
    <row r="37" spans="1:11" s="101" customFormat="1" ht="45" x14ac:dyDescent="0.25">
      <c r="A37" s="113"/>
      <c r="B37" s="112"/>
      <c r="C37" s="111"/>
      <c r="D37" s="110">
        <v>33</v>
      </c>
      <c r="E37" s="109" t="s">
        <v>352</v>
      </c>
      <c r="F37" s="108"/>
      <c r="G37" s="107"/>
      <c r="H37" s="107"/>
      <c r="I37" s="107"/>
      <c r="J37" s="107"/>
      <c r="K37" s="107"/>
    </row>
    <row r="38" spans="1:11" s="101" customFormat="1" ht="45" x14ac:dyDescent="0.25">
      <c r="A38" s="113"/>
      <c r="B38" s="112">
        <v>8</v>
      </c>
      <c r="C38" s="119" t="s">
        <v>244</v>
      </c>
      <c r="D38" s="110">
        <v>34</v>
      </c>
      <c r="E38" s="109" t="s">
        <v>351</v>
      </c>
      <c r="F38" s="118" t="s">
        <v>289</v>
      </c>
      <c r="G38" s="117">
        <v>1</v>
      </c>
      <c r="H38" s="117">
        <v>0.25</v>
      </c>
      <c r="I38" s="117">
        <v>0.25</v>
      </c>
      <c r="J38" s="117">
        <v>0.25</v>
      </c>
      <c r="K38" s="117">
        <v>0.25</v>
      </c>
    </row>
    <row r="39" spans="1:11" s="101" customFormat="1" ht="45" x14ac:dyDescent="0.25">
      <c r="A39" s="113"/>
      <c r="B39" s="112"/>
      <c r="C39" s="116"/>
      <c r="D39" s="110">
        <v>35</v>
      </c>
      <c r="E39" s="109" t="s">
        <v>350</v>
      </c>
      <c r="F39" s="115"/>
      <c r="G39" s="114"/>
      <c r="H39" s="114"/>
      <c r="I39" s="114"/>
      <c r="J39" s="114"/>
      <c r="K39" s="114"/>
    </row>
    <row r="40" spans="1:11" s="101" customFormat="1" ht="60" x14ac:dyDescent="0.25">
      <c r="A40" s="113"/>
      <c r="B40" s="112"/>
      <c r="C40" s="116"/>
      <c r="D40" s="110">
        <v>36</v>
      </c>
      <c r="E40" s="109" t="s">
        <v>349</v>
      </c>
      <c r="F40" s="115"/>
      <c r="G40" s="114"/>
      <c r="H40" s="114"/>
      <c r="I40" s="114"/>
      <c r="J40" s="114"/>
      <c r="K40" s="114"/>
    </row>
    <row r="41" spans="1:11" s="101" customFormat="1" ht="30" x14ac:dyDescent="0.25">
      <c r="A41" s="113"/>
      <c r="B41" s="112"/>
      <c r="C41" s="111"/>
      <c r="D41" s="110">
        <v>37</v>
      </c>
      <c r="E41" s="109" t="s">
        <v>348</v>
      </c>
      <c r="F41" s="108"/>
      <c r="G41" s="107"/>
      <c r="H41" s="107"/>
      <c r="I41" s="107"/>
      <c r="J41" s="107"/>
      <c r="K41" s="107"/>
    </row>
    <row r="42" spans="1:11" s="101" customFormat="1" ht="30" x14ac:dyDescent="0.25">
      <c r="A42" s="113"/>
      <c r="B42" s="129">
        <v>9</v>
      </c>
      <c r="C42" s="128" t="s">
        <v>347</v>
      </c>
      <c r="D42" s="110">
        <v>38</v>
      </c>
      <c r="E42" s="109" t="s">
        <v>346</v>
      </c>
      <c r="F42" s="127" t="s">
        <v>289</v>
      </c>
      <c r="G42" s="126">
        <v>1</v>
      </c>
      <c r="H42" s="126">
        <v>0.25</v>
      </c>
      <c r="I42" s="126">
        <v>0.25</v>
      </c>
      <c r="J42" s="126">
        <v>0.25</v>
      </c>
      <c r="K42" s="126">
        <v>0.25</v>
      </c>
    </row>
    <row r="43" spans="1:11" s="101" customFormat="1" ht="45" x14ac:dyDescent="0.25">
      <c r="A43" s="113"/>
      <c r="B43" s="112">
        <v>10</v>
      </c>
      <c r="C43" s="119" t="s">
        <v>345</v>
      </c>
      <c r="D43" s="110">
        <v>39</v>
      </c>
      <c r="E43" s="109" t="s">
        <v>344</v>
      </c>
      <c r="F43" s="118" t="s">
        <v>289</v>
      </c>
      <c r="G43" s="117">
        <v>1</v>
      </c>
      <c r="H43" s="117">
        <v>0.25</v>
      </c>
      <c r="I43" s="117">
        <v>0.25</v>
      </c>
      <c r="J43" s="117">
        <v>0.25</v>
      </c>
      <c r="K43" s="117">
        <v>0.25</v>
      </c>
    </row>
    <row r="44" spans="1:11" s="101" customFormat="1" ht="30" x14ac:dyDescent="0.25">
      <c r="A44" s="113"/>
      <c r="B44" s="112"/>
      <c r="C44" s="116"/>
      <c r="D44" s="110">
        <v>40</v>
      </c>
      <c r="E44" s="109" t="s">
        <v>343</v>
      </c>
      <c r="F44" s="115"/>
      <c r="G44" s="114"/>
      <c r="H44" s="114"/>
      <c r="I44" s="114"/>
      <c r="J44" s="114"/>
      <c r="K44" s="114"/>
    </row>
    <row r="45" spans="1:11" s="101" customFormat="1" ht="45" x14ac:dyDescent="0.25">
      <c r="A45" s="113"/>
      <c r="B45" s="112"/>
      <c r="C45" s="116"/>
      <c r="D45" s="110">
        <v>41</v>
      </c>
      <c r="E45" s="109" t="s">
        <v>342</v>
      </c>
      <c r="F45" s="115"/>
      <c r="G45" s="114"/>
      <c r="H45" s="114"/>
      <c r="I45" s="114"/>
      <c r="J45" s="114"/>
      <c r="K45" s="114"/>
    </row>
    <row r="46" spans="1:11" s="101" customFormat="1" x14ac:dyDescent="0.25">
      <c r="A46" s="113"/>
      <c r="B46" s="112"/>
      <c r="C46" s="116"/>
      <c r="D46" s="110">
        <v>42</v>
      </c>
      <c r="E46" s="109" t="s">
        <v>341</v>
      </c>
      <c r="F46" s="115"/>
      <c r="G46" s="114"/>
      <c r="H46" s="114"/>
      <c r="I46" s="114"/>
      <c r="J46" s="114"/>
      <c r="K46" s="114"/>
    </row>
    <row r="47" spans="1:11" s="101" customFormat="1" ht="45" x14ac:dyDescent="0.25">
      <c r="A47" s="113"/>
      <c r="B47" s="112"/>
      <c r="C47" s="111"/>
      <c r="D47" s="110">
        <v>43</v>
      </c>
      <c r="E47" s="109" t="s">
        <v>340</v>
      </c>
      <c r="F47" s="108"/>
      <c r="G47" s="107"/>
      <c r="H47" s="107"/>
      <c r="I47" s="107"/>
      <c r="J47" s="107"/>
      <c r="K47" s="107"/>
    </row>
    <row r="48" spans="1:11" s="101" customFormat="1" ht="75" x14ac:dyDescent="0.25">
      <c r="A48" s="113"/>
      <c r="B48" s="112">
        <v>11</v>
      </c>
      <c r="C48" s="119" t="s">
        <v>339</v>
      </c>
      <c r="D48" s="110">
        <v>44</v>
      </c>
      <c r="E48" s="109" t="s">
        <v>338</v>
      </c>
      <c r="F48" s="118" t="s">
        <v>337</v>
      </c>
      <c r="G48" s="117">
        <v>1</v>
      </c>
      <c r="H48" s="117">
        <v>0.25</v>
      </c>
      <c r="I48" s="117">
        <v>0.25</v>
      </c>
      <c r="J48" s="117">
        <v>0.25</v>
      </c>
      <c r="K48" s="117">
        <v>0.25</v>
      </c>
    </row>
    <row r="49" spans="1:11" s="101" customFormat="1" ht="30" x14ac:dyDescent="0.25">
      <c r="A49" s="113"/>
      <c r="B49" s="112"/>
      <c r="C49" s="111"/>
      <c r="D49" s="110">
        <v>45</v>
      </c>
      <c r="E49" s="109" t="s">
        <v>334</v>
      </c>
      <c r="F49" s="108"/>
      <c r="G49" s="107"/>
      <c r="H49" s="107"/>
      <c r="I49" s="107"/>
      <c r="J49" s="107"/>
      <c r="K49" s="107"/>
    </row>
    <row r="50" spans="1:11" s="101" customFormat="1" ht="75" x14ac:dyDescent="0.25">
      <c r="A50" s="113"/>
      <c r="B50" s="112">
        <v>12</v>
      </c>
      <c r="C50" s="119" t="s">
        <v>336</v>
      </c>
      <c r="D50" s="110">
        <v>46</v>
      </c>
      <c r="E50" s="109" t="s">
        <v>335</v>
      </c>
      <c r="F50" s="118" t="s">
        <v>289</v>
      </c>
      <c r="G50" s="117">
        <v>1</v>
      </c>
      <c r="H50" s="117">
        <v>0.25</v>
      </c>
      <c r="I50" s="117">
        <v>0.25</v>
      </c>
      <c r="J50" s="117">
        <v>0.25</v>
      </c>
      <c r="K50" s="117">
        <v>0.25</v>
      </c>
    </row>
    <row r="51" spans="1:11" s="101" customFormat="1" ht="30" x14ac:dyDescent="0.25">
      <c r="A51" s="113"/>
      <c r="B51" s="112"/>
      <c r="C51" s="111"/>
      <c r="D51" s="110">
        <v>47</v>
      </c>
      <c r="E51" s="109" t="s">
        <v>334</v>
      </c>
      <c r="F51" s="108"/>
      <c r="G51" s="107"/>
      <c r="H51" s="107"/>
      <c r="I51" s="107"/>
      <c r="J51" s="107"/>
      <c r="K51" s="107"/>
    </row>
    <row r="52" spans="1:11" s="101" customFormat="1" ht="60" x14ac:dyDescent="0.25">
      <c r="A52" s="113"/>
      <c r="B52" s="112">
        <v>13</v>
      </c>
      <c r="C52" s="119" t="s">
        <v>333</v>
      </c>
      <c r="D52" s="110">
        <v>48</v>
      </c>
      <c r="E52" s="109" t="s">
        <v>332</v>
      </c>
      <c r="F52" s="125" t="s">
        <v>331</v>
      </c>
      <c r="G52" s="124">
        <v>1</v>
      </c>
      <c r="H52" s="124">
        <v>0</v>
      </c>
      <c r="I52" s="124">
        <v>0</v>
      </c>
      <c r="J52" s="124">
        <v>0</v>
      </c>
      <c r="K52" s="124">
        <v>1</v>
      </c>
    </row>
    <row r="53" spans="1:11" s="101" customFormat="1" ht="45" x14ac:dyDescent="0.25">
      <c r="A53" s="113"/>
      <c r="B53" s="112"/>
      <c r="C53" s="116"/>
      <c r="D53" s="110">
        <v>49</v>
      </c>
      <c r="E53" s="109" t="s">
        <v>330</v>
      </c>
      <c r="F53" s="123"/>
      <c r="G53" s="122"/>
      <c r="H53" s="122"/>
      <c r="I53" s="122"/>
      <c r="J53" s="122"/>
      <c r="K53" s="122"/>
    </row>
    <row r="54" spans="1:11" s="101" customFormat="1" ht="60" x14ac:dyDescent="0.25">
      <c r="A54" s="113"/>
      <c r="B54" s="112"/>
      <c r="C54" s="116"/>
      <c r="D54" s="110">
        <v>50</v>
      </c>
      <c r="E54" s="109" t="s">
        <v>329</v>
      </c>
      <c r="F54" s="123"/>
      <c r="G54" s="122"/>
      <c r="H54" s="122"/>
      <c r="I54" s="122"/>
      <c r="J54" s="122"/>
      <c r="K54" s="122"/>
    </row>
    <row r="55" spans="1:11" s="101" customFormat="1" ht="60" x14ac:dyDescent="0.25">
      <c r="A55" s="113"/>
      <c r="B55" s="112"/>
      <c r="C55" s="116"/>
      <c r="D55" s="110">
        <v>51</v>
      </c>
      <c r="E55" s="109" t="s">
        <v>328</v>
      </c>
      <c r="F55" s="123"/>
      <c r="G55" s="122"/>
      <c r="H55" s="122"/>
      <c r="I55" s="122"/>
      <c r="J55" s="122"/>
      <c r="K55" s="122"/>
    </row>
    <row r="56" spans="1:11" s="101" customFormat="1" ht="90" x14ac:dyDescent="0.25">
      <c r="A56" s="113"/>
      <c r="B56" s="112"/>
      <c r="C56" s="111"/>
      <c r="D56" s="110">
        <v>52</v>
      </c>
      <c r="E56" s="109" t="s">
        <v>327</v>
      </c>
      <c r="F56" s="121"/>
      <c r="G56" s="120"/>
      <c r="H56" s="120"/>
      <c r="I56" s="120"/>
      <c r="J56" s="120"/>
      <c r="K56" s="120"/>
    </row>
    <row r="57" spans="1:11" s="101" customFormat="1" ht="60" x14ac:dyDescent="0.25">
      <c r="A57" s="113"/>
      <c r="B57" s="112">
        <v>14</v>
      </c>
      <c r="C57" s="119" t="s">
        <v>245</v>
      </c>
      <c r="D57" s="110">
        <v>53</v>
      </c>
      <c r="E57" s="109" t="s">
        <v>326</v>
      </c>
      <c r="F57" s="118" t="s">
        <v>289</v>
      </c>
      <c r="G57" s="117">
        <v>1</v>
      </c>
      <c r="H57" s="117">
        <v>0.25</v>
      </c>
      <c r="I57" s="117">
        <v>0.25</v>
      </c>
      <c r="J57" s="117">
        <v>0.25</v>
      </c>
      <c r="K57" s="117">
        <v>0.25</v>
      </c>
    </row>
    <row r="58" spans="1:11" s="101" customFormat="1" ht="45" x14ac:dyDescent="0.25">
      <c r="A58" s="113"/>
      <c r="B58" s="112"/>
      <c r="C58" s="116"/>
      <c r="D58" s="110">
        <v>54</v>
      </c>
      <c r="E58" s="109" t="s">
        <v>325</v>
      </c>
      <c r="F58" s="115"/>
      <c r="G58" s="114"/>
      <c r="H58" s="114"/>
      <c r="I58" s="114"/>
      <c r="J58" s="114"/>
      <c r="K58" s="114"/>
    </row>
    <row r="59" spans="1:11" s="101" customFormat="1" ht="45" x14ac:dyDescent="0.25">
      <c r="A59" s="113"/>
      <c r="B59" s="112"/>
      <c r="C59" s="111"/>
      <c r="D59" s="110">
        <v>55</v>
      </c>
      <c r="E59" s="109" t="s">
        <v>324</v>
      </c>
      <c r="F59" s="108"/>
      <c r="G59" s="107"/>
      <c r="H59" s="107"/>
      <c r="I59" s="107"/>
      <c r="J59" s="107"/>
      <c r="K59" s="107"/>
    </row>
    <row r="60" spans="1:11" s="101" customFormat="1" ht="30" x14ac:dyDescent="0.25">
      <c r="A60" s="113"/>
      <c r="B60" s="112">
        <v>15</v>
      </c>
      <c r="C60" s="119" t="s">
        <v>323</v>
      </c>
      <c r="D60" s="110">
        <v>56</v>
      </c>
      <c r="E60" s="109" t="s">
        <v>322</v>
      </c>
      <c r="F60" s="118" t="s">
        <v>289</v>
      </c>
      <c r="G60" s="117">
        <v>1</v>
      </c>
      <c r="H60" s="117">
        <v>0.25</v>
      </c>
      <c r="I60" s="117">
        <v>0.25</v>
      </c>
      <c r="J60" s="117">
        <v>0.25</v>
      </c>
      <c r="K60" s="117">
        <v>0.25</v>
      </c>
    </row>
    <row r="61" spans="1:11" s="101" customFormat="1" x14ac:dyDescent="0.25">
      <c r="A61" s="113"/>
      <c r="B61" s="112"/>
      <c r="C61" s="116"/>
      <c r="D61" s="110">
        <v>57</v>
      </c>
      <c r="E61" s="109" t="s">
        <v>321</v>
      </c>
      <c r="F61" s="115"/>
      <c r="G61" s="114"/>
      <c r="H61" s="114"/>
      <c r="I61" s="114"/>
      <c r="J61" s="114"/>
      <c r="K61" s="114"/>
    </row>
    <row r="62" spans="1:11" s="101" customFormat="1" ht="30" x14ac:dyDescent="0.25">
      <c r="A62" s="113"/>
      <c r="B62" s="112"/>
      <c r="C62" s="116"/>
      <c r="D62" s="110">
        <v>58</v>
      </c>
      <c r="E62" s="109" t="s">
        <v>320</v>
      </c>
      <c r="F62" s="115"/>
      <c r="G62" s="114"/>
      <c r="H62" s="114"/>
      <c r="I62" s="114"/>
      <c r="J62" s="114"/>
      <c r="K62" s="114"/>
    </row>
    <row r="63" spans="1:11" s="101" customFormat="1" ht="30" x14ac:dyDescent="0.25">
      <c r="A63" s="113"/>
      <c r="B63" s="112"/>
      <c r="C63" s="116"/>
      <c r="D63" s="110">
        <v>59</v>
      </c>
      <c r="E63" s="109" t="s">
        <v>319</v>
      </c>
      <c r="F63" s="115"/>
      <c r="G63" s="114"/>
      <c r="H63" s="114"/>
      <c r="I63" s="114"/>
      <c r="J63" s="114"/>
      <c r="K63" s="114"/>
    </row>
    <row r="64" spans="1:11" s="101" customFormat="1" ht="30" x14ac:dyDescent="0.25">
      <c r="A64" s="113"/>
      <c r="B64" s="112"/>
      <c r="C64" s="116"/>
      <c r="D64" s="110">
        <v>60</v>
      </c>
      <c r="E64" s="109" t="s">
        <v>318</v>
      </c>
      <c r="F64" s="115"/>
      <c r="G64" s="114"/>
      <c r="H64" s="114"/>
      <c r="I64" s="114"/>
      <c r="J64" s="114"/>
      <c r="K64" s="114"/>
    </row>
    <row r="65" spans="1:11" s="101" customFormat="1" ht="30" x14ac:dyDescent="0.25">
      <c r="A65" s="113"/>
      <c r="B65" s="112"/>
      <c r="C65" s="111"/>
      <c r="D65" s="110">
        <v>61</v>
      </c>
      <c r="E65" s="109" t="s">
        <v>317</v>
      </c>
      <c r="F65" s="108"/>
      <c r="G65" s="107"/>
      <c r="H65" s="107"/>
      <c r="I65" s="107"/>
      <c r="J65" s="107"/>
      <c r="K65" s="107"/>
    </row>
    <row r="66" spans="1:11" s="101" customFormat="1" ht="30" x14ac:dyDescent="0.25">
      <c r="A66" s="113"/>
      <c r="B66" s="112">
        <v>16</v>
      </c>
      <c r="C66" s="119" t="s">
        <v>316</v>
      </c>
      <c r="D66" s="110">
        <v>62</v>
      </c>
      <c r="E66" s="109" t="s">
        <v>315</v>
      </c>
      <c r="F66" s="118" t="s">
        <v>289</v>
      </c>
      <c r="G66" s="117">
        <v>1</v>
      </c>
      <c r="H66" s="117">
        <v>0.25</v>
      </c>
      <c r="I66" s="117">
        <v>0.25</v>
      </c>
      <c r="J66" s="117">
        <v>0.25</v>
      </c>
      <c r="K66" s="117">
        <v>0.25</v>
      </c>
    </row>
    <row r="67" spans="1:11" s="101" customFormat="1" ht="30" x14ac:dyDescent="0.25">
      <c r="A67" s="113"/>
      <c r="B67" s="112"/>
      <c r="C67" s="116"/>
      <c r="D67" s="110">
        <v>63</v>
      </c>
      <c r="E67" s="109" t="s">
        <v>314</v>
      </c>
      <c r="F67" s="115"/>
      <c r="G67" s="114"/>
      <c r="H67" s="114"/>
      <c r="I67" s="114"/>
      <c r="J67" s="114"/>
      <c r="K67" s="114"/>
    </row>
    <row r="68" spans="1:11" s="101" customFormat="1" ht="30" x14ac:dyDescent="0.25">
      <c r="A68" s="113"/>
      <c r="B68" s="112"/>
      <c r="C68" s="116"/>
      <c r="D68" s="110">
        <v>64</v>
      </c>
      <c r="E68" s="109" t="s">
        <v>313</v>
      </c>
      <c r="F68" s="115"/>
      <c r="G68" s="114"/>
      <c r="H68" s="114"/>
      <c r="I68" s="114"/>
      <c r="J68" s="114"/>
      <c r="K68" s="114"/>
    </row>
    <row r="69" spans="1:11" s="101" customFormat="1" ht="30" x14ac:dyDescent="0.25">
      <c r="A69" s="113"/>
      <c r="B69" s="112"/>
      <c r="C69" s="116"/>
      <c r="D69" s="110">
        <v>65</v>
      </c>
      <c r="E69" s="109" t="s">
        <v>312</v>
      </c>
      <c r="F69" s="115"/>
      <c r="G69" s="114"/>
      <c r="H69" s="114"/>
      <c r="I69" s="114"/>
      <c r="J69" s="114"/>
      <c r="K69" s="114"/>
    </row>
    <row r="70" spans="1:11" s="101" customFormat="1" ht="30" x14ac:dyDescent="0.25">
      <c r="A70" s="113"/>
      <c r="B70" s="112"/>
      <c r="C70" s="116"/>
      <c r="D70" s="110">
        <v>66</v>
      </c>
      <c r="E70" s="109" t="s">
        <v>311</v>
      </c>
      <c r="F70" s="115"/>
      <c r="G70" s="114"/>
      <c r="H70" s="114"/>
      <c r="I70" s="114"/>
      <c r="J70" s="114"/>
      <c r="K70" s="114"/>
    </row>
    <row r="71" spans="1:11" s="101" customFormat="1" ht="30" x14ac:dyDescent="0.25">
      <c r="A71" s="113"/>
      <c r="B71" s="112"/>
      <c r="C71" s="111"/>
      <c r="D71" s="110">
        <v>67</v>
      </c>
      <c r="E71" s="109" t="s">
        <v>310</v>
      </c>
      <c r="F71" s="108"/>
      <c r="G71" s="107"/>
      <c r="H71" s="107"/>
      <c r="I71" s="107"/>
      <c r="J71" s="107"/>
      <c r="K71" s="107"/>
    </row>
    <row r="72" spans="1:11" s="101" customFormat="1" ht="30" x14ac:dyDescent="0.25">
      <c r="A72" s="113"/>
      <c r="B72" s="112">
        <v>17</v>
      </c>
      <c r="C72" s="119" t="s">
        <v>309</v>
      </c>
      <c r="D72" s="110">
        <v>68</v>
      </c>
      <c r="E72" s="109" t="s">
        <v>308</v>
      </c>
      <c r="F72" s="118" t="s">
        <v>289</v>
      </c>
      <c r="G72" s="117">
        <v>1</v>
      </c>
      <c r="H72" s="117">
        <v>0.25</v>
      </c>
      <c r="I72" s="117">
        <v>0.25</v>
      </c>
      <c r="J72" s="117">
        <v>0.25</v>
      </c>
      <c r="K72" s="117">
        <v>0.25</v>
      </c>
    </row>
    <row r="73" spans="1:11" s="101" customFormat="1" x14ac:dyDescent="0.25">
      <c r="A73" s="113"/>
      <c r="B73" s="112"/>
      <c r="C73" s="116"/>
      <c r="D73" s="110">
        <v>69</v>
      </c>
      <c r="E73" s="109" t="s">
        <v>307</v>
      </c>
      <c r="F73" s="115"/>
      <c r="G73" s="114"/>
      <c r="H73" s="114"/>
      <c r="I73" s="114"/>
      <c r="J73" s="114"/>
      <c r="K73" s="114"/>
    </row>
    <row r="74" spans="1:11" s="101" customFormat="1" ht="30" x14ac:dyDescent="0.25">
      <c r="A74" s="113"/>
      <c r="B74" s="112"/>
      <c r="C74" s="116"/>
      <c r="D74" s="110">
        <v>70</v>
      </c>
      <c r="E74" s="109" t="s">
        <v>306</v>
      </c>
      <c r="F74" s="115"/>
      <c r="G74" s="114"/>
      <c r="H74" s="114"/>
      <c r="I74" s="114"/>
      <c r="J74" s="114"/>
      <c r="K74" s="114"/>
    </row>
    <row r="75" spans="1:11" s="101" customFormat="1" ht="45" x14ac:dyDescent="0.25">
      <c r="A75" s="113"/>
      <c r="B75" s="112"/>
      <c r="C75" s="116"/>
      <c r="D75" s="110">
        <v>71</v>
      </c>
      <c r="E75" s="109" t="s">
        <v>305</v>
      </c>
      <c r="F75" s="115"/>
      <c r="G75" s="114"/>
      <c r="H75" s="114"/>
      <c r="I75" s="114"/>
      <c r="J75" s="114"/>
      <c r="K75" s="114"/>
    </row>
    <row r="76" spans="1:11" s="101" customFormat="1" ht="30" x14ac:dyDescent="0.25">
      <c r="A76" s="113"/>
      <c r="B76" s="112"/>
      <c r="C76" s="116"/>
      <c r="D76" s="110">
        <v>72</v>
      </c>
      <c r="E76" s="109" t="s">
        <v>304</v>
      </c>
      <c r="F76" s="115"/>
      <c r="G76" s="114"/>
      <c r="H76" s="114"/>
      <c r="I76" s="114"/>
      <c r="J76" s="114"/>
      <c r="K76" s="114"/>
    </row>
    <row r="77" spans="1:11" s="101" customFormat="1" ht="30" x14ac:dyDescent="0.25">
      <c r="A77" s="113"/>
      <c r="B77" s="112"/>
      <c r="C77" s="116"/>
      <c r="D77" s="110">
        <v>73</v>
      </c>
      <c r="E77" s="109" t="s">
        <v>303</v>
      </c>
      <c r="F77" s="115"/>
      <c r="G77" s="114"/>
      <c r="H77" s="114"/>
      <c r="I77" s="114"/>
      <c r="J77" s="114"/>
      <c r="K77" s="114"/>
    </row>
    <row r="78" spans="1:11" s="101" customFormat="1" ht="30" x14ac:dyDescent="0.25">
      <c r="A78" s="113"/>
      <c r="B78" s="112"/>
      <c r="C78" s="116"/>
      <c r="D78" s="110">
        <v>74</v>
      </c>
      <c r="E78" s="109" t="s">
        <v>302</v>
      </c>
      <c r="F78" s="115"/>
      <c r="G78" s="114"/>
      <c r="H78" s="114"/>
      <c r="I78" s="114"/>
      <c r="J78" s="114"/>
      <c r="K78" s="114"/>
    </row>
    <row r="79" spans="1:11" s="101" customFormat="1" ht="30" x14ac:dyDescent="0.25">
      <c r="A79" s="113"/>
      <c r="B79" s="112"/>
      <c r="C79" s="116"/>
      <c r="D79" s="110">
        <v>75</v>
      </c>
      <c r="E79" s="109" t="s">
        <v>301</v>
      </c>
      <c r="F79" s="115"/>
      <c r="G79" s="114"/>
      <c r="H79" s="114"/>
      <c r="I79" s="114"/>
      <c r="J79" s="114"/>
      <c r="K79" s="114"/>
    </row>
    <row r="80" spans="1:11" s="101" customFormat="1" ht="30" x14ac:dyDescent="0.25">
      <c r="A80" s="113"/>
      <c r="B80" s="112"/>
      <c r="C80" s="116"/>
      <c r="D80" s="110">
        <v>76</v>
      </c>
      <c r="E80" s="109" t="s">
        <v>300</v>
      </c>
      <c r="F80" s="115"/>
      <c r="G80" s="114"/>
      <c r="H80" s="114"/>
      <c r="I80" s="114"/>
      <c r="J80" s="114"/>
      <c r="K80" s="114"/>
    </row>
    <row r="81" spans="1:11" s="101" customFormat="1" ht="30" x14ac:dyDescent="0.25">
      <c r="A81" s="113"/>
      <c r="B81" s="112"/>
      <c r="C81" s="116"/>
      <c r="D81" s="110">
        <v>77</v>
      </c>
      <c r="E81" s="109" t="s">
        <v>299</v>
      </c>
      <c r="F81" s="115"/>
      <c r="G81" s="114"/>
      <c r="H81" s="114"/>
      <c r="I81" s="114"/>
      <c r="J81" s="114"/>
      <c r="K81" s="114"/>
    </row>
    <row r="82" spans="1:11" s="101" customFormat="1" ht="30" x14ac:dyDescent="0.25">
      <c r="A82" s="113"/>
      <c r="B82" s="112"/>
      <c r="C82" s="116"/>
      <c r="D82" s="110">
        <v>78</v>
      </c>
      <c r="E82" s="109" t="s">
        <v>298</v>
      </c>
      <c r="F82" s="115"/>
      <c r="G82" s="114"/>
      <c r="H82" s="114"/>
      <c r="I82" s="114"/>
      <c r="J82" s="114"/>
      <c r="K82" s="114"/>
    </row>
    <row r="83" spans="1:11" s="101" customFormat="1" ht="30" x14ac:dyDescent="0.25">
      <c r="A83" s="113"/>
      <c r="B83" s="112"/>
      <c r="C83" s="111"/>
      <c r="D83" s="110">
        <v>79</v>
      </c>
      <c r="E83" s="109" t="s">
        <v>297</v>
      </c>
      <c r="F83" s="108"/>
      <c r="G83" s="107"/>
      <c r="H83" s="107"/>
      <c r="I83" s="107"/>
      <c r="J83" s="107"/>
      <c r="K83" s="107"/>
    </row>
    <row r="84" spans="1:11" s="101" customFormat="1" ht="60" x14ac:dyDescent="0.25">
      <c r="A84" s="113"/>
      <c r="B84" s="112">
        <v>18</v>
      </c>
      <c r="C84" s="119" t="s">
        <v>296</v>
      </c>
      <c r="D84" s="110">
        <v>80</v>
      </c>
      <c r="E84" s="109" t="s">
        <v>295</v>
      </c>
      <c r="F84" s="118" t="s">
        <v>289</v>
      </c>
      <c r="G84" s="117">
        <v>1</v>
      </c>
      <c r="H84" s="117">
        <v>0.25</v>
      </c>
      <c r="I84" s="117">
        <v>0.25</v>
      </c>
      <c r="J84" s="117">
        <v>0.25</v>
      </c>
      <c r="K84" s="117">
        <v>0.25</v>
      </c>
    </row>
    <row r="85" spans="1:11" s="101" customFormat="1" ht="60" x14ac:dyDescent="0.25">
      <c r="A85" s="113"/>
      <c r="B85" s="112"/>
      <c r="C85" s="116"/>
      <c r="D85" s="110">
        <v>81</v>
      </c>
      <c r="E85" s="109" t="s">
        <v>294</v>
      </c>
      <c r="F85" s="115"/>
      <c r="G85" s="114"/>
      <c r="H85" s="114"/>
      <c r="I85" s="114"/>
      <c r="J85" s="114"/>
      <c r="K85" s="114"/>
    </row>
    <row r="86" spans="1:11" s="101" customFormat="1" ht="45" x14ac:dyDescent="0.25">
      <c r="A86" s="113"/>
      <c r="B86" s="112"/>
      <c r="C86" s="116"/>
      <c r="D86" s="110">
        <v>82</v>
      </c>
      <c r="E86" s="109" t="s">
        <v>293</v>
      </c>
      <c r="F86" s="115"/>
      <c r="G86" s="114"/>
      <c r="H86" s="114"/>
      <c r="I86" s="114"/>
      <c r="J86" s="114"/>
      <c r="K86" s="114"/>
    </row>
    <row r="87" spans="1:11" s="101" customFormat="1" ht="60" x14ac:dyDescent="0.25">
      <c r="A87" s="113"/>
      <c r="B87" s="112"/>
      <c r="C87" s="116"/>
      <c r="D87" s="110">
        <v>83</v>
      </c>
      <c r="E87" s="109" t="s">
        <v>292</v>
      </c>
      <c r="F87" s="115"/>
      <c r="G87" s="114"/>
      <c r="H87" s="114"/>
      <c r="I87" s="114"/>
      <c r="J87" s="114"/>
      <c r="K87" s="114"/>
    </row>
    <row r="88" spans="1:11" s="101" customFormat="1" ht="105" x14ac:dyDescent="0.25">
      <c r="A88" s="113"/>
      <c r="B88" s="112"/>
      <c r="C88" s="111"/>
      <c r="D88" s="110">
        <v>84</v>
      </c>
      <c r="E88" s="109" t="s">
        <v>291</v>
      </c>
      <c r="F88" s="108"/>
      <c r="G88" s="107"/>
      <c r="H88" s="107"/>
      <c r="I88" s="107"/>
      <c r="J88" s="107"/>
      <c r="K88" s="107"/>
    </row>
    <row r="89" spans="1:11" s="101" customFormat="1" ht="45" x14ac:dyDescent="0.25">
      <c r="A89" s="113"/>
      <c r="B89" s="112">
        <v>19</v>
      </c>
      <c r="C89" s="119" t="s">
        <v>246</v>
      </c>
      <c r="D89" s="110">
        <v>85</v>
      </c>
      <c r="E89" s="109" t="s">
        <v>290</v>
      </c>
      <c r="F89" s="118" t="s">
        <v>289</v>
      </c>
      <c r="G89" s="117">
        <v>1</v>
      </c>
      <c r="H89" s="117">
        <v>0.25</v>
      </c>
      <c r="I89" s="117">
        <v>0.25</v>
      </c>
      <c r="J89" s="117">
        <v>0.25</v>
      </c>
      <c r="K89" s="117">
        <v>0.25</v>
      </c>
    </row>
    <row r="90" spans="1:11" s="101" customFormat="1" ht="60" x14ac:dyDescent="0.25">
      <c r="A90" s="113"/>
      <c r="B90" s="112"/>
      <c r="C90" s="116"/>
      <c r="D90" s="110">
        <v>86</v>
      </c>
      <c r="E90" s="109" t="s">
        <v>288</v>
      </c>
      <c r="F90" s="115"/>
      <c r="G90" s="114"/>
      <c r="H90" s="114"/>
      <c r="I90" s="114"/>
      <c r="J90" s="114"/>
      <c r="K90" s="114"/>
    </row>
    <row r="91" spans="1:11" s="101" customFormat="1" ht="60" x14ac:dyDescent="0.25">
      <c r="A91" s="113"/>
      <c r="B91" s="112"/>
      <c r="C91" s="116"/>
      <c r="D91" s="110">
        <v>87</v>
      </c>
      <c r="E91" s="109" t="s">
        <v>287</v>
      </c>
      <c r="F91" s="115"/>
      <c r="G91" s="114"/>
      <c r="H91" s="114"/>
      <c r="I91" s="114"/>
      <c r="J91" s="114"/>
      <c r="K91" s="114"/>
    </row>
    <row r="92" spans="1:11" s="101" customFormat="1" ht="30" x14ac:dyDescent="0.25">
      <c r="A92" s="113"/>
      <c r="B92" s="112"/>
      <c r="C92" s="116"/>
      <c r="D92" s="110">
        <v>88</v>
      </c>
      <c r="E92" s="109" t="s">
        <v>286</v>
      </c>
      <c r="F92" s="115"/>
      <c r="G92" s="114"/>
      <c r="H92" s="114"/>
      <c r="I92" s="114"/>
      <c r="J92" s="114"/>
      <c r="K92" s="114"/>
    </row>
    <row r="93" spans="1:11" s="101" customFormat="1" ht="30" x14ac:dyDescent="0.25">
      <c r="A93" s="113"/>
      <c r="B93" s="112"/>
      <c r="C93" s="116"/>
      <c r="D93" s="110">
        <v>89</v>
      </c>
      <c r="E93" s="109" t="s">
        <v>285</v>
      </c>
      <c r="F93" s="115"/>
      <c r="G93" s="114"/>
      <c r="H93" s="114"/>
      <c r="I93" s="114"/>
      <c r="J93" s="114"/>
      <c r="K93" s="114"/>
    </row>
    <row r="94" spans="1:11" s="101" customFormat="1" ht="30" x14ac:dyDescent="0.25">
      <c r="A94" s="113"/>
      <c r="B94" s="112"/>
      <c r="C94" s="111"/>
      <c r="D94" s="110">
        <v>90</v>
      </c>
      <c r="E94" s="109" t="s">
        <v>284</v>
      </c>
      <c r="F94" s="108"/>
      <c r="G94" s="107"/>
      <c r="H94" s="107"/>
      <c r="I94" s="107"/>
      <c r="J94" s="107"/>
      <c r="K94" s="107"/>
    </row>
    <row r="95" spans="1:11" s="101" customFormat="1" x14ac:dyDescent="0.25">
      <c r="B95" s="103"/>
      <c r="C95" s="106"/>
      <c r="D95" s="105"/>
      <c r="F95" s="104"/>
    </row>
    <row r="96" spans="1:11" s="101" customFormat="1" x14ac:dyDescent="0.25">
      <c r="B96" s="103"/>
      <c r="C96" s="106"/>
      <c r="D96" s="105"/>
      <c r="F96" s="104"/>
    </row>
    <row r="97" spans="1:5" s="101" customFormat="1" x14ac:dyDescent="0.25">
      <c r="A97" s="103"/>
      <c r="D97" s="102"/>
      <c r="E97" s="104"/>
    </row>
    <row r="98" spans="1:5" s="101" customFormat="1" x14ac:dyDescent="0.25">
      <c r="A98" s="103"/>
      <c r="D98" s="102"/>
      <c r="E98" s="104"/>
    </row>
    <row r="99" spans="1:5" s="101" customFormat="1" x14ac:dyDescent="0.25">
      <c r="A99" s="103"/>
      <c r="D99" s="102"/>
      <c r="E99" s="104"/>
    </row>
    <row r="100" spans="1:5" s="101" customFormat="1" x14ac:dyDescent="0.25">
      <c r="A100" s="103"/>
      <c r="D100" s="102"/>
    </row>
  </sheetData>
  <mergeCells count="142">
    <mergeCell ref="G89:G94"/>
    <mergeCell ref="H89:H94"/>
    <mergeCell ref="I89:I94"/>
    <mergeCell ref="J89:J94"/>
    <mergeCell ref="K89:K94"/>
    <mergeCell ref="G72:G83"/>
    <mergeCell ref="H72:H83"/>
    <mergeCell ref="I72:I83"/>
    <mergeCell ref="J72:J83"/>
    <mergeCell ref="K72:K83"/>
    <mergeCell ref="G84:G88"/>
    <mergeCell ref="H84:H88"/>
    <mergeCell ref="I84:I88"/>
    <mergeCell ref="J84:J88"/>
    <mergeCell ref="K84:K88"/>
    <mergeCell ref="G60:G65"/>
    <mergeCell ref="H60:H65"/>
    <mergeCell ref="I60:I65"/>
    <mergeCell ref="J60:J65"/>
    <mergeCell ref="K60:K65"/>
    <mergeCell ref="G66:G71"/>
    <mergeCell ref="H66:H71"/>
    <mergeCell ref="I66:I71"/>
    <mergeCell ref="J66:J71"/>
    <mergeCell ref="K66:K71"/>
    <mergeCell ref="G52:G56"/>
    <mergeCell ref="H52:H56"/>
    <mergeCell ref="I52:I56"/>
    <mergeCell ref="J52:J56"/>
    <mergeCell ref="K52:K56"/>
    <mergeCell ref="G57:G59"/>
    <mergeCell ref="H57:H59"/>
    <mergeCell ref="I57:I59"/>
    <mergeCell ref="J57:J59"/>
    <mergeCell ref="K57:K59"/>
    <mergeCell ref="G48:G49"/>
    <mergeCell ref="H48:H49"/>
    <mergeCell ref="I48:I49"/>
    <mergeCell ref="J48:J49"/>
    <mergeCell ref="K48:K49"/>
    <mergeCell ref="J50:J51"/>
    <mergeCell ref="K50:K51"/>
    <mergeCell ref="G38:G41"/>
    <mergeCell ref="H38:H41"/>
    <mergeCell ref="I38:I41"/>
    <mergeCell ref="J38:J41"/>
    <mergeCell ref="K38:K41"/>
    <mergeCell ref="G43:G47"/>
    <mergeCell ref="H43:H47"/>
    <mergeCell ref="I43:I47"/>
    <mergeCell ref="J43:J47"/>
    <mergeCell ref="K43:K47"/>
    <mergeCell ref="F57:F59"/>
    <mergeCell ref="F52:F56"/>
    <mergeCell ref="G50:G51"/>
    <mergeCell ref="H50:H51"/>
    <mergeCell ref="I50:I51"/>
    <mergeCell ref="F60:F65"/>
    <mergeCell ref="F66:F71"/>
    <mergeCell ref="F72:F83"/>
    <mergeCell ref="F84:F88"/>
    <mergeCell ref="F89:F94"/>
    <mergeCell ref="F30:F37"/>
    <mergeCell ref="F38:F41"/>
    <mergeCell ref="F43:F47"/>
    <mergeCell ref="F48:F49"/>
    <mergeCell ref="F50:F51"/>
    <mergeCell ref="K15:K16"/>
    <mergeCell ref="F28:F29"/>
    <mergeCell ref="G28:G29"/>
    <mergeCell ref="H28:H29"/>
    <mergeCell ref="I28:I29"/>
    <mergeCell ref="B89:B94"/>
    <mergeCell ref="B84:B88"/>
    <mergeCell ref="B60:B65"/>
    <mergeCell ref="J28:J29"/>
    <mergeCell ref="K28:K29"/>
    <mergeCell ref="B43:B47"/>
    <mergeCell ref="G9:G14"/>
    <mergeCell ref="H9:H14"/>
    <mergeCell ref="I9:I14"/>
    <mergeCell ref="J9:J14"/>
    <mergeCell ref="F15:F16"/>
    <mergeCell ref="G15:G16"/>
    <mergeCell ref="H15:H16"/>
    <mergeCell ref="I15:I16"/>
    <mergeCell ref="J15:J16"/>
    <mergeCell ref="B5:B8"/>
    <mergeCell ref="B9:B14"/>
    <mergeCell ref="I5:I8"/>
    <mergeCell ref="J5:J8"/>
    <mergeCell ref="K5:K8"/>
    <mergeCell ref="H19:H27"/>
    <mergeCell ref="I19:I27"/>
    <mergeCell ref="J19:J27"/>
    <mergeCell ref="K19:K27"/>
    <mergeCell ref="K9:K14"/>
    <mergeCell ref="G5:G8"/>
    <mergeCell ref="H5:H8"/>
    <mergeCell ref="F5:F8"/>
    <mergeCell ref="F9:F14"/>
    <mergeCell ref="F19:F27"/>
    <mergeCell ref="G19:G27"/>
    <mergeCell ref="B19:B27"/>
    <mergeCell ref="B17:B18"/>
    <mergeCell ref="C72:C83"/>
    <mergeCell ref="C84:C88"/>
    <mergeCell ref="C89:C94"/>
    <mergeCell ref="B15:B16"/>
    <mergeCell ref="B28:B29"/>
    <mergeCell ref="B48:B49"/>
    <mergeCell ref="B38:B41"/>
    <mergeCell ref="B30:B37"/>
    <mergeCell ref="C50:C51"/>
    <mergeCell ref="C52:C56"/>
    <mergeCell ref="C57:C59"/>
    <mergeCell ref="C60:C65"/>
    <mergeCell ref="C66:C71"/>
    <mergeCell ref="B50:B51"/>
    <mergeCell ref="B66:B71"/>
    <mergeCell ref="B52:B56"/>
    <mergeCell ref="B57:B59"/>
    <mergeCell ref="C9:C14"/>
    <mergeCell ref="C15:C16"/>
    <mergeCell ref="C17:C18"/>
    <mergeCell ref="C19:C27"/>
    <mergeCell ref="C28:C29"/>
    <mergeCell ref="B72:B83"/>
    <mergeCell ref="C30:C37"/>
    <mergeCell ref="C38:C41"/>
    <mergeCell ref="C43:C47"/>
    <mergeCell ref="C48:C49"/>
    <mergeCell ref="G30:G37"/>
    <mergeCell ref="H30:H37"/>
    <mergeCell ref="I30:I37"/>
    <mergeCell ref="J30:J37"/>
    <mergeCell ref="K30:K37"/>
    <mergeCell ref="A1:K1"/>
    <mergeCell ref="A2:K2"/>
    <mergeCell ref="A3:K3"/>
    <mergeCell ref="A5:A94"/>
    <mergeCell ref="C5:C8"/>
  </mergeCells>
  <printOptions horizontalCentered="1"/>
  <pageMargins left="0.23622047244094491" right="0.19685039370078741" top="0.51181102362204722" bottom="0.31496062992125984" header="0.27559055118110237" footer="0.43307086614173229"/>
  <pageSetup scale="95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C5" sqref="C5:C8"/>
    </sheetView>
  </sheetViews>
  <sheetFormatPr baseColWidth="10" defaultRowHeight="15" x14ac:dyDescent="0.25"/>
  <cols>
    <col min="1" max="1" width="19.85546875" customWidth="1"/>
    <col min="2" max="2" width="4.140625" customWidth="1"/>
    <col min="3" max="3" width="25.42578125" customWidth="1"/>
    <col min="4" max="4" width="6.85546875" customWidth="1"/>
    <col min="5" max="5" width="38.5703125" customWidth="1"/>
    <col min="6" max="6" width="25.28515625" customWidth="1"/>
    <col min="7" max="7" width="13.5703125" customWidth="1"/>
    <col min="8" max="8" width="9.5703125" customWidth="1"/>
    <col min="9" max="9" width="10" customWidth="1"/>
    <col min="10" max="10" width="9.7109375" customWidth="1"/>
    <col min="11" max="11" width="9.85546875" customWidth="1"/>
  </cols>
  <sheetData>
    <row r="1" spans="1:11" x14ac:dyDescent="0.25">
      <c r="A1" s="60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60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60" t="s">
        <v>45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18" t="s">
        <v>20</v>
      </c>
      <c r="B4" s="18" t="s">
        <v>47</v>
      </c>
      <c r="C4" s="18" t="s">
        <v>19</v>
      </c>
      <c r="D4" s="18" t="s">
        <v>47</v>
      </c>
      <c r="E4" s="18" t="s">
        <v>23</v>
      </c>
      <c r="F4" s="18" t="s">
        <v>21</v>
      </c>
      <c r="G4" s="18" t="s">
        <v>22</v>
      </c>
      <c r="H4" s="18" t="s">
        <v>24</v>
      </c>
      <c r="I4" s="18" t="s">
        <v>25</v>
      </c>
      <c r="J4" s="18" t="s">
        <v>26</v>
      </c>
      <c r="K4" s="18" t="s">
        <v>27</v>
      </c>
    </row>
    <row r="5" spans="1:11" ht="19.5" customHeight="1" x14ac:dyDescent="0.25">
      <c r="A5" s="61" t="s">
        <v>39</v>
      </c>
      <c r="B5" s="59">
        <v>1</v>
      </c>
      <c r="C5" s="52" t="s">
        <v>46</v>
      </c>
      <c r="D5" s="14">
        <v>1</v>
      </c>
      <c r="E5" s="19" t="s">
        <v>57</v>
      </c>
      <c r="F5" s="56" t="s">
        <v>61</v>
      </c>
      <c r="G5" s="57">
        <v>1</v>
      </c>
      <c r="H5" s="57">
        <v>0.25</v>
      </c>
      <c r="I5" s="57">
        <v>0.25</v>
      </c>
      <c r="J5" s="57">
        <v>0.25</v>
      </c>
      <c r="K5" s="57">
        <v>0.25</v>
      </c>
    </row>
    <row r="6" spans="1:11" x14ac:dyDescent="0.25">
      <c r="A6" s="61"/>
      <c r="B6" s="59"/>
      <c r="C6" s="52"/>
      <c r="D6" s="20">
        <v>2</v>
      </c>
      <c r="E6" s="19" t="s">
        <v>56</v>
      </c>
      <c r="F6" s="56"/>
      <c r="G6" s="57"/>
      <c r="H6" s="57"/>
      <c r="I6" s="57"/>
      <c r="J6" s="57"/>
      <c r="K6" s="57"/>
    </row>
    <row r="7" spans="1:11" ht="21.75" customHeight="1" x14ac:dyDescent="0.25">
      <c r="A7" s="61"/>
      <c r="B7" s="59"/>
      <c r="C7" s="52"/>
      <c r="D7" s="20">
        <v>3</v>
      </c>
      <c r="E7" s="13" t="s">
        <v>55</v>
      </c>
      <c r="F7" s="56"/>
      <c r="G7" s="57"/>
      <c r="H7" s="57"/>
      <c r="I7" s="57"/>
      <c r="J7" s="57"/>
      <c r="K7" s="57"/>
    </row>
    <row r="8" spans="1:11" ht="30" customHeight="1" x14ac:dyDescent="0.25">
      <c r="A8" s="61"/>
      <c r="B8" s="59"/>
      <c r="C8" s="52"/>
      <c r="D8" s="20">
        <v>4</v>
      </c>
      <c r="E8" s="13" t="s">
        <v>54</v>
      </c>
      <c r="F8" s="56"/>
      <c r="G8" s="57"/>
      <c r="H8" s="57"/>
      <c r="I8" s="57"/>
      <c r="J8" s="57"/>
      <c r="K8" s="57"/>
    </row>
    <row r="9" spans="1:11" ht="30" x14ac:dyDescent="0.25">
      <c r="A9" s="61"/>
      <c r="B9" s="59">
        <v>2</v>
      </c>
      <c r="C9" s="58" t="s">
        <v>48</v>
      </c>
      <c r="D9" s="14">
        <v>1</v>
      </c>
      <c r="E9" s="21" t="s">
        <v>53</v>
      </c>
      <c r="F9" s="56" t="s">
        <v>61</v>
      </c>
      <c r="G9" s="57">
        <v>1</v>
      </c>
      <c r="H9" s="57">
        <v>0.25</v>
      </c>
      <c r="I9" s="57">
        <v>0.25</v>
      </c>
      <c r="J9" s="57">
        <v>0.25</v>
      </c>
      <c r="K9" s="57">
        <v>0.25</v>
      </c>
    </row>
    <row r="10" spans="1:11" ht="45" x14ac:dyDescent="0.25">
      <c r="A10" s="61"/>
      <c r="B10" s="59"/>
      <c r="C10" s="58"/>
      <c r="D10" s="14">
        <v>2</v>
      </c>
      <c r="E10" s="21" t="s">
        <v>49</v>
      </c>
      <c r="F10" s="56"/>
      <c r="G10" s="57"/>
      <c r="H10" s="57"/>
      <c r="I10" s="57"/>
      <c r="J10" s="57"/>
      <c r="K10" s="57"/>
    </row>
    <row r="11" spans="1:11" ht="45" x14ac:dyDescent="0.25">
      <c r="A11" s="61"/>
      <c r="B11" s="59"/>
      <c r="C11" s="58"/>
      <c r="D11" s="14">
        <v>3</v>
      </c>
      <c r="E11" s="21" t="s">
        <v>50</v>
      </c>
      <c r="F11" s="56"/>
      <c r="G11" s="57"/>
      <c r="H11" s="57"/>
      <c r="I11" s="57"/>
      <c r="J11" s="57"/>
      <c r="K11" s="57"/>
    </row>
    <row r="12" spans="1:11" ht="23.25" customHeight="1" x14ac:dyDescent="0.25">
      <c r="A12" s="61"/>
      <c r="B12" s="59"/>
      <c r="C12" s="58"/>
      <c r="D12" s="14">
        <v>4</v>
      </c>
      <c r="E12" s="21" t="s">
        <v>51</v>
      </c>
      <c r="F12" s="56"/>
      <c r="G12" s="57"/>
      <c r="H12" s="57"/>
      <c r="I12" s="57"/>
      <c r="J12" s="57"/>
      <c r="K12" s="57"/>
    </row>
    <row r="13" spans="1:11" ht="20.25" customHeight="1" x14ac:dyDescent="0.25">
      <c r="A13" s="61"/>
      <c r="B13" s="59">
        <v>3</v>
      </c>
      <c r="C13" s="58" t="s">
        <v>52</v>
      </c>
      <c r="D13" s="14">
        <v>1</v>
      </c>
      <c r="E13" s="21" t="s">
        <v>57</v>
      </c>
      <c r="F13" s="56" t="s">
        <v>61</v>
      </c>
      <c r="G13" s="57">
        <v>1</v>
      </c>
      <c r="H13" s="57">
        <v>0.25</v>
      </c>
      <c r="I13" s="57">
        <v>0.25</v>
      </c>
      <c r="J13" s="57">
        <v>0.25</v>
      </c>
      <c r="K13" s="57">
        <v>0.25</v>
      </c>
    </row>
    <row r="14" spans="1:11" ht="19.5" customHeight="1" x14ac:dyDescent="0.25">
      <c r="A14" s="61"/>
      <c r="B14" s="59"/>
      <c r="C14" s="58"/>
      <c r="D14" s="14">
        <v>2</v>
      </c>
      <c r="E14" s="21" t="s">
        <v>58</v>
      </c>
      <c r="F14" s="56"/>
      <c r="G14" s="57"/>
      <c r="H14" s="57"/>
      <c r="I14" s="57"/>
      <c r="J14" s="57"/>
      <c r="K14" s="57"/>
    </row>
    <row r="15" spans="1:11" ht="24" customHeight="1" x14ac:dyDescent="0.25">
      <c r="A15" s="61"/>
      <c r="B15" s="59"/>
      <c r="C15" s="58"/>
      <c r="D15" s="14">
        <v>3</v>
      </c>
      <c r="E15" s="21" t="s">
        <v>59</v>
      </c>
      <c r="F15" s="56"/>
      <c r="G15" s="57"/>
      <c r="H15" s="57"/>
      <c r="I15" s="57"/>
      <c r="J15" s="57"/>
      <c r="K15" s="57"/>
    </row>
    <row r="16" spans="1:11" ht="43.5" customHeight="1" x14ac:dyDescent="0.25">
      <c r="A16" s="61"/>
      <c r="B16" s="59"/>
      <c r="C16" s="58"/>
      <c r="D16" s="14">
        <v>4</v>
      </c>
      <c r="E16" s="21" t="s">
        <v>60</v>
      </c>
      <c r="F16" s="56"/>
      <c r="G16" s="57"/>
      <c r="H16" s="57"/>
      <c r="I16" s="57"/>
      <c r="J16" s="57"/>
      <c r="K16" s="57"/>
    </row>
    <row r="17" spans="1:1" x14ac:dyDescent="0.25">
      <c r="A17" s="17"/>
    </row>
    <row r="18" spans="1:1" x14ac:dyDescent="0.25">
      <c r="A18" s="17"/>
    </row>
    <row r="19" spans="1:1" x14ac:dyDescent="0.25">
      <c r="A19" s="17"/>
    </row>
    <row r="20" spans="1:1" x14ac:dyDescent="0.25">
      <c r="A20" s="17"/>
    </row>
    <row r="21" spans="1:1" x14ac:dyDescent="0.25">
      <c r="A21" s="17"/>
    </row>
    <row r="22" spans="1:1" x14ac:dyDescent="0.25">
      <c r="A22" s="17"/>
    </row>
    <row r="23" spans="1:1" x14ac:dyDescent="0.25">
      <c r="A23" s="17"/>
    </row>
    <row r="24" spans="1:1" x14ac:dyDescent="0.25">
      <c r="A24" s="17"/>
    </row>
    <row r="25" spans="1:1" x14ac:dyDescent="0.25">
      <c r="A25" s="17"/>
    </row>
    <row r="26" spans="1:1" x14ac:dyDescent="0.25">
      <c r="A26" s="17"/>
    </row>
    <row r="27" spans="1:1" x14ac:dyDescent="0.25">
      <c r="A27" s="17"/>
    </row>
    <row r="28" spans="1:1" x14ac:dyDescent="0.25">
      <c r="A28" s="17"/>
    </row>
    <row r="29" spans="1:1" x14ac:dyDescent="0.25">
      <c r="A29" s="17"/>
    </row>
  </sheetData>
  <mergeCells count="28">
    <mergeCell ref="A3:K3"/>
    <mergeCell ref="A2:K2"/>
    <mergeCell ref="A1:K1"/>
    <mergeCell ref="C5:C8"/>
    <mergeCell ref="B5:B8"/>
    <mergeCell ref="G5:G8"/>
    <mergeCell ref="H5:H8"/>
    <mergeCell ref="I5:I8"/>
    <mergeCell ref="J5:J8"/>
    <mergeCell ref="A5:A16"/>
    <mergeCell ref="K5:K8"/>
    <mergeCell ref="F9:F12"/>
    <mergeCell ref="G9:G12"/>
    <mergeCell ref="H9:H12"/>
    <mergeCell ref="I9:I12"/>
    <mergeCell ref="J9:J12"/>
    <mergeCell ref="K9:K12"/>
    <mergeCell ref="C9:C12"/>
    <mergeCell ref="B9:B12"/>
    <mergeCell ref="C13:C16"/>
    <mergeCell ref="B13:B16"/>
    <mergeCell ref="J13:J16"/>
    <mergeCell ref="K13:K16"/>
    <mergeCell ref="F5:F8"/>
    <mergeCell ref="F13:F16"/>
    <mergeCell ref="G13:G16"/>
    <mergeCell ref="H13:H16"/>
    <mergeCell ref="I13:I16"/>
  </mergeCells>
  <pageMargins left="0.2" right="0.18" top="0.38" bottom="0.4" header="0.17" footer="0.2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C5" sqref="C5:C8"/>
    </sheetView>
  </sheetViews>
  <sheetFormatPr baseColWidth="10" defaultRowHeight="15" x14ac:dyDescent="0.25"/>
  <cols>
    <col min="1" max="1" width="26" customWidth="1"/>
    <col min="3" max="3" width="24.140625" customWidth="1"/>
    <col min="5" max="5" width="29" customWidth="1"/>
    <col min="6" max="6" width="28.28515625" customWidth="1"/>
    <col min="7" max="7" width="14.140625" customWidth="1"/>
  </cols>
  <sheetData>
    <row r="1" spans="1:11" x14ac:dyDescent="0.25">
      <c r="A1" s="60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60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60" t="s">
        <v>62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18" t="s">
        <v>20</v>
      </c>
      <c r="B4" s="18" t="s">
        <v>47</v>
      </c>
      <c r="C4" s="18" t="s">
        <v>19</v>
      </c>
      <c r="D4" s="18" t="s">
        <v>47</v>
      </c>
      <c r="E4" s="18" t="s">
        <v>23</v>
      </c>
      <c r="F4" s="18" t="s">
        <v>21</v>
      </c>
      <c r="G4" s="18" t="s">
        <v>22</v>
      </c>
      <c r="H4" s="18" t="s">
        <v>24</v>
      </c>
      <c r="I4" s="18" t="s">
        <v>25</v>
      </c>
      <c r="J4" s="18" t="s">
        <v>26</v>
      </c>
      <c r="K4" s="18" t="s">
        <v>27</v>
      </c>
    </row>
    <row r="5" spans="1:11" x14ac:dyDescent="0.25">
      <c r="A5" s="61" t="s">
        <v>39</v>
      </c>
      <c r="B5" s="59">
        <v>1</v>
      </c>
      <c r="C5" s="52" t="s">
        <v>46</v>
      </c>
      <c r="D5" s="14">
        <v>1</v>
      </c>
      <c r="E5" s="19" t="s">
        <v>57</v>
      </c>
      <c r="F5" s="56" t="s">
        <v>61</v>
      </c>
      <c r="G5" s="57">
        <v>1</v>
      </c>
      <c r="H5" s="57">
        <v>0.25</v>
      </c>
      <c r="I5" s="57">
        <v>0.25</v>
      </c>
      <c r="J5" s="57">
        <v>0.25</v>
      </c>
      <c r="K5" s="57">
        <v>0.25</v>
      </c>
    </row>
    <row r="6" spans="1:11" x14ac:dyDescent="0.25">
      <c r="A6" s="61"/>
      <c r="B6" s="59"/>
      <c r="C6" s="52"/>
      <c r="D6" s="20">
        <v>2</v>
      </c>
      <c r="E6" s="19" t="s">
        <v>56</v>
      </c>
      <c r="F6" s="56"/>
      <c r="G6" s="57"/>
      <c r="H6" s="57"/>
      <c r="I6" s="57"/>
      <c r="J6" s="57"/>
      <c r="K6" s="57"/>
    </row>
    <row r="7" spans="1:11" ht="30" customHeight="1" x14ac:dyDescent="0.25">
      <c r="A7" s="61"/>
      <c r="B7" s="59"/>
      <c r="C7" s="52"/>
      <c r="D7" s="20">
        <v>3</v>
      </c>
      <c r="E7" s="13" t="s">
        <v>55</v>
      </c>
      <c r="F7" s="56"/>
      <c r="G7" s="57"/>
      <c r="H7" s="57"/>
      <c r="I7" s="57"/>
      <c r="J7" s="57"/>
      <c r="K7" s="57"/>
    </row>
    <row r="8" spans="1:11" ht="51.75" customHeight="1" x14ac:dyDescent="0.25">
      <c r="A8" s="61"/>
      <c r="B8" s="59"/>
      <c r="C8" s="52"/>
      <c r="D8" s="20">
        <v>4</v>
      </c>
      <c r="E8" s="13" t="s">
        <v>54</v>
      </c>
      <c r="F8" s="56"/>
      <c r="G8" s="57"/>
      <c r="H8" s="57"/>
      <c r="I8" s="57"/>
      <c r="J8" s="57"/>
      <c r="K8" s="57"/>
    </row>
    <row r="9" spans="1:11" ht="34.5" customHeight="1" x14ac:dyDescent="0.25">
      <c r="A9" s="61"/>
      <c r="B9" s="59">
        <v>2</v>
      </c>
      <c r="C9" s="58" t="s">
        <v>48</v>
      </c>
      <c r="D9" s="14">
        <v>1</v>
      </c>
      <c r="E9" s="21" t="s">
        <v>53</v>
      </c>
      <c r="F9" s="56" t="s">
        <v>61</v>
      </c>
      <c r="G9" s="57">
        <v>1</v>
      </c>
      <c r="H9" s="57">
        <v>0.25</v>
      </c>
      <c r="I9" s="57">
        <v>0.25</v>
      </c>
      <c r="J9" s="57">
        <v>0.25</v>
      </c>
      <c r="K9" s="57">
        <v>0.25</v>
      </c>
    </row>
    <row r="10" spans="1:11" ht="48" customHeight="1" x14ac:dyDescent="0.25">
      <c r="A10" s="61"/>
      <c r="B10" s="59"/>
      <c r="C10" s="58"/>
      <c r="D10" s="14">
        <v>2</v>
      </c>
      <c r="E10" s="21" t="s">
        <v>49</v>
      </c>
      <c r="F10" s="56"/>
      <c r="G10" s="57"/>
      <c r="H10" s="57"/>
      <c r="I10" s="57"/>
      <c r="J10" s="57"/>
      <c r="K10" s="57"/>
    </row>
    <row r="11" spans="1:11" ht="55.5" customHeight="1" x14ac:dyDescent="0.25">
      <c r="A11" s="61"/>
      <c r="B11" s="59"/>
      <c r="C11" s="58"/>
      <c r="D11" s="14">
        <v>3</v>
      </c>
      <c r="E11" s="21" t="s">
        <v>50</v>
      </c>
      <c r="F11" s="56"/>
      <c r="G11" s="57"/>
      <c r="H11" s="57"/>
      <c r="I11" s="57"/>
      <c r="J11" s="57"/>
      <c r="K11" s="57"/>
    </row>
    <row r="12" spans="1:11" ht="32.25" customHeight="1" x14ac:dyDescent="0.25">
      <c r="A12" s="61"/>
      <c r="B12" s="59"/>
      <c r="C12" s="58"/>
      <c r="D12" s="14">
        <v>4</v>
      </c>
      <c r="E12" s="21" t="s">
        <v>51</v>
      </c>
      <c r="F12" s="56"/>
      <c r="G12" s="57"/>
      <c r="H12" s="57"/>
      <c r="I12" s="57"/>
      <c r="J12" s="57"/>
      <c r="K12" s="57"/>
    </row>
    <row r="13" spans="1:11" ht="24" customHeight="1" x14ac:dyDescent="0.25">
      <c r="A13" s="61"/>
      <c r="B13" s="59">
        <v>3</v>
      </c>
      <c r="C13" s="58" t="s">
        <v>52</v>
      </c>
      <c r="D13" s="14">
        <v>1</v>
      </c>
      <c r="E13" s="21" t="s">
        <v>57</v>
      </c>
      <c r="F13" s="56" t="s">
        <v>61</v>
      </c>
      <c r="G13" s="57">
        <v>1</v>
      </c>
      <c r="H13" s="57">
        <v>0.25</v>
      </c>
      <c r="I13" s="57">
        <v>0.25</v>
      </c>
      <c r="J13" s="57">
        <v>0.25</v>
      </c>
      <c r="K13" s="57">
        <v>0.25</v>
      </c>
    </row>
    <row r="14" spans="1:11" ht="36.75" customHeight="1" x14ac:dyDescent="0.25">
      <c r="A14" s="61"/>
      <c r="B14" s="59"/>
      <c r="C14" s="58"/>
      <c r="D14" s="14">
        <v>2</v>
      </c>
      <c r="E14" s="21" t="s">
        <v>58</v>
      </c>
      <c r="F14" s="56"/>
      <c r="G14" s="57"/>
      <c r="H14" s="57"/>
      <c r="I14" s="57"/>
      <c r="J14" s="57"/>
      <c r="K14" s="57"/>
    </row>
    <row r="15" spans="1:11" ht="24.75" customHeight="1" x14ac:dyDescent="0.25">
      <c r="A15" s="61"/>
      <c r="B15" s="59"/>
      <c r="C15" s="58"/>
      <c r="D15" s="14">
        <v>3</v>
      </c>
      <c r="E15" s="21" t="s">
        <v>59</v>
      </c>
      <c r="F15" s="56"/>
      <c r="G15" s="57"/>
      <c r="H15" s="57"/>
      <c r="I15" s="57"/>
      <c r="J15" s="57"/>
      <c r="K15" s="57"/>
    </row>
    <row r="16" spans="1:11" ht="21.75" customHeight="1" x14ac:dyDescent="0.25">
      <c r="A16" s="61"/>
      <c r="B16" s="59"/>
      <c r="C16" s="58"/>
      <c r="D16" s="14">
        <v>4</v>
      </c>
      <c r="E16" s="21" t="s">
        <v>60</v>
      </c>
      <c r="F16" s="56"/>
      <c r="G16" s="57"/>
      <c r="H16" s="57"/>
      <c r="I16" s="57"/>
      <c r="J16" s="57"/>
      <c r="K16" s="57"/>
    </row>
  </sheetData>
  <mergeCells count="28">
    <mergeCell ref="A1:K1"/>
    <mergeCell ref="A2:K2"/>
    <mergeCell ref="A3:K3"/>
    <mergeCell ref="A5:A16"/>
    <mergeCell ref="B5:B8"/>
    <mergeCell ref="C5:C8"/>
    <mergeCell ref="F5:F8"/>
    <mergeCell ref="G5:G8"/>
    <mergeCell ref="H5:H8"/>
    <mergeCell ref="I5:I8"/>
    <mergeCell ref="J5:J8"/>
    <mergeCell ref="K5:K8"/>
    <mergeCell ref="B9:B12"/>
    <mergeCell ref="C9:C12"/>
    <mergeCell ref="F9:F12"/>
    <mergeCell ref="G9:G12"/>
    <mergeCell ref="H9:H12"/>
    <mergeCell ref="I9:I12"/>
    <mergeCell ref="J9:J12"/>
    <mergeCell ref="K9:K12"/>
    <mergeCell ref="J13:J16"/>
    <mergeCell ref="K13:K16"/>
    <mergeCell ref="I13:I16"/>
    <mergeCell ref="B13:B16"/>
    <mergeCell ref="C13:C16"/>
    <mergeCell ref="F13:F16"/>
    <mergeCell ref="G13:G16"/>
    <mergeCell ref="H13:H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C5" sqref="C5:C8"/>
    </sheetView>
  </sheetViews>
  <sheetFormatPr baseColWidth="10" defaultRowHeight="15" x14ac:dyDescent="0.25"/>
  <cols>
    <col min="1" max="1" width="21.42578125" customWidth="1"/>
    <col min="2" max="2" width="4.5703125" customWidth="1"/>
    <col min="3" max="3" width="23.28515625" customWidth="1"/>
    <col min="4" max="4" width="7.140625" customWidth="1"/>
    <col min="5" max="5" width="30.85546875" customWidth="1"/>
    <col min="6" max="6" width="24.42578125" customWidth="1"/>
    <col min="7" max="7" width="14.5703125" customWidth="1"/>
  </cols>
  <sheetData>
    <row r="1" spans="1:11" x14ac:dyDescent="0.25">
      <c r="A1" s="60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60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60" t="s">
        <v>63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18" t="s">
        <v>20</v>
      </c>
      <c r="B4" s="18" t="s">
        <v>47</v>
      </c>
      <c r="C4" s="18" t="s">
        <v>19</v>
      </c>
      <c r="D4" s="18" t="s">
        <v>47</v>
      </c>
      <c r="E4" s="18" t="s">
        <v>23</v>
      </c>
      <c r="F4" s="18" t="s">
        <v>21</v>
      </c>
      <c r="G4" s="18" t="s">
        <v>22</v>
      </c>
      <c r="H4" s="18" t="s">
        <v>24</v>
      </c>
      <c r="I4" s="18" t="s">
        <v>25</v>
      </c>
      <c r="J4" s="18" t="s">
        <v>26</v>
      </c>
      <c r="K4" s="18" t="s">
        <v>27</v>
      </c>
    </row>
    <row r="5" spans="1:11" ht="20.25" customHeight="1" x14ac:dyDescent="0.25">
      <c r="A5" s="61" t="s">
        <v>39</v>
      </c>
      <c r="B5" s="59">
        <v>1</v>
      </c>
      <c r="C5" s="52" t="s">
        <v>64</v>
      </c>
      <c r="D5" s="14">
        <v>1</v>
      </c>
      <c r="E5" s="19" t="s">
        <v>65</v>
      </c>
      <c r="F5" s="65" t="s">
        <v>87</v>
      </c>
      <c r="G5" s="62">
        <v>1</v>
      </c>
      <c r="H5" s="62">
        <v>0.25</v>
      </c>
      <c r="I5" s="62">
        <v>0.25</v>
      </c>
      <c r="J5" s="62">
        <v>0.25</v>
      </c>
      <c r="K5" s="62">
        <v>0.25</v>
      </c>
    </row>
    <row r="6" spans="1:11" ht="21" customHeight="1" x14ac:dyDescent="0.25">
      <c r="A6" s="61"/>
      <c r="B6" s="59"/>
      <c r="C6" s="52"/>
      <c r="D6" s="20">
        <v>2</v>
      </c>
      <c r="E6" s="19" t="s">
        <v>66</v>
      </c>
      <c r="F6" s="66"/>
      <c r="G6" s="63"/>
      <c r="H6" s="63">
        <v>0.25</v>
      </c>
      <c r="I6" s="63">
        <v>0.25</v>
      </c>
      <c r="J6" s="63">
        <v>0.25</v>
      </c>
      <c r="K6" s="63">
        <v>0.25</v>
      </c>
    </row>
    <row r="7" spans="1:11" ht="48" customHeight="1" x14ac:dyDescent="0.25">
      <c r="A7" s="61"/>
      <c r="B7" s="59"/>
      <c r="C7" s="52"/>
      <c r="D7" s="20">
        <v>3</v>
      </c>
      <c r="E7" s="13" t="s">
        <v>67</v>
      </c>
      <c r="F7" s="66"/>
      <c r="G7" s="63"/>
      <c r="H7" s="63">
        <v>0.25</v>
      </c>
      <c r="I7" s="63">
        <v>0.25</v>
      </c>
      <c r="J7" s="63">
        <v>0.25</v>
      </c>
      <c r="K7" s="63">
        <v>0.25</v>
      </c>
    </row>
    <row r="8" spans="1:11" ht="33.75" customHeight="1" x14ac:dyDescent="0.25">
      <c r="A8" s="61"/>
      <c r="B8" s="59"/>
      <c r="C8" s="52"/>
      <c r="D8" s="20">
        <v>4</v>
      </c>
      <c r="E8" s="13" t="s">
        <v>68</v>
      </c>
      <c r="F8" s="67"/>
      <c r="G8" s="64"/>
      <c r="H8" s="64">
        <v>0.25</v>
      </c>
      <c r="I8" s="64">
        <v>0.25</v>
      </c>
      <c r="J8" s="64">
        <v>0.25</v>
      </c>
      <c r="K8" s="64">
        <v>0.25</v>
      </c>
    </row>
    <row r="9" spans="1:11" ht="45" x14ac:dyDescent="0.25">
      <c r="A9" s="61"/>
      <c r="B9" s="59">
        <v>2</v>
      </c>
      <c r="C9" s="58" t="s">
        <v>70</v>
      </c>
      <c r="D9" s="14">
        <v>1</v>
      </c>
      <c r="E9" s="21" t="s">
        <v>71</v>
      </c>
      <c r="F9" s="71" t="s">
        <v>69</v>
      </c>
      <c r="G9" s="62">
        <v>1</v>
      </c>
      <c r="H9" s="57"/>
      <c r="I9" s="57"/>
      <c r="J9" s="57"/>
      <c r="K9" s="62">
        <v>1</v>
      </c>
    </row>
    <row r="10" spans="1:11" ht="45" x14ac:dyDescent="0.25">
      <c r="A10" s="61"/>
      <c r="B10" s="59"/>
      <c r="C10" s="58"/>
      <c r="D10" s="14">
        <v>2</v>
      </c>
      <c r="E10" s="21" t="s">
        <v>72</v>
      </c>
      <c r="F10" s="72"/>
      <c r="G10" s="63"/>
      <c r="H10" s="57"/>
      <c r="I10" s="57"/>
      <c r="J10" s="57"/>
      <c r="K10" s="63"/>
    </row>
    <row r="11" spans="1:11" ht="30" x14ac:dyDescent="0.25">
      <c r="A11" s="61"/>
      <c r="B11" s="59"/>
      <c r="C11" s="58"/>
      <c r="D11" s="14">
        <v>3</v>
      </c>
      <c r="E11" s="21" t="s">
        <v>73</v>
      </c>
      <c r="F11" s="72"/>
      <c r="G11" s="63"/>
      <c r="H11" s="57"/>
      <c r="I11" s="57"/>
      <c r="J11" s="57"/>
      <c r="K11" s="63"/>
    </row>
    <row r="12" spans="1:11" ht="30" x14ac:dyDescent="0.25">
      <c r="A12" s="61"/>
      <c r="B12" s="59"/>
      <c r="C12" s="58"/>
      <c r="D12" s="14">
        <v>4</v>
      </c>
      <c r="E12" s="21" t="s">
        <v>74</v>
      </c>
      <c r="F12" s="72"/>
      <c r="G12" s="64"/>
      <c r="H12" s="57"/>
      <c r="I12" s="57"/>
      <c r="J12" s="57"/>
      <c r="K12" s="64"/>
    </row>
    <row r="13" spans="1:11" ht="29.25" customHeight="1" x14ac:dyDescent="0.25">
      <c r="A13" s="61"/>
      <c r="B13" s="68">
        <v>3</v>
      </c>
      <c r="C13" s="65" t="s">
        <v>75</v>
      </c>
      <c r="D13" s="14">
        <v>1</v>
      </c>
      <c r="E13" s="21" t="s">
        <v>76</v>
      </c>
      <c r="F13" s="71" t="s">
        <v>61</v>
      </c>
      <c r="G13" s="62">
        <v>1</v>
      </c>
      <c r="H13" s="62">
        <v>0.25</v>
      </c>
      <c r="I13" s="62">
        <v>0.25</v>
      </c>
      <c r="J13" s="62">
        <v>0.25</v>
      </c>
      <c r="K13" s="62">
        <v>0.25</v>
      </c>
    </row>
    <row r="14" spans="1:11" ht="48.75" customHeight="1" x14ac:dyDescent="0.25">
      <c r="A14" s="61"/>
      <c r="B14" s="69"/>
      <c r="C14" s="66"/>
      <c r="D14" s="14">
        <v>2</v>
      </c>
      <c r="E14" s="21" t="s">
        <v>77</v>
      </c>
      <c r="F14" s="72"/>
      <c r="G14" s="63"/>
      <c r="H14" s="63"/>
      <c r="I14" s="63"/>
      <c r="J14" s="63"/>
      <c r="K14" s="63"/>
    </row>
    <row r="15" spans="1:11" ht="45" x14ac:dyDescent="0.25">
      <c r="A15" s="61"/>
      <c r="B15" s="69"/>
      <c r="C15" s="66"/>
      <c r="D15" s="14">
        <v>3</v>
      </c>
      <c r="E15" s="21" t="s">
        <v>78</v>
      </c>
      <c r="F15" s="72"/>
      <c r="G15" s="63"/>
      <c r="H15" s="63"/>
      <c r="I15" s="63"/>
      <c r="J15" s="63"/>
      <c r="K15" s="63"/>
    </row>
    <row r="16" spans="1:11" ht="30" x14ac:dyDescent="0.25">
      <c r="A16" s="61"/>
      <c r="B16" s="69"/>
      <c r="C16" s="66"/>
      <c r="D16" s="14">
        <v>4</v>
      </c>
      <c r="E16" s="21" t="s">
        <v>79</v>
      </c>
      <c r="F16" s="72"/>
      <c r="G16" s="63"/>
      <c r="H16" s="63"/>
      <c r="I16" s="63"/>
      <c r="J16" s="63"/>
      <c r="K16" s="63"/>
    </row>
    <row r="17" spans="1:11" ht="30" x14ac:dyDescent="0.25">
      <c r="A17" s="61"/>
      <c r="B17" s="69"/>
      <c r="C17" s="67"/>
      <c r="D17" s="22">
        <v>5</v>
      </c>
      <c r="E17" s="23" t="s">
        <v>80</v>
      </c>
      <c r="F17" s="73"/>
      <c r="G17" s="64"/>
      <c r="H17" s="64"/>
      <c r="I17" s="64"/>
      <c r="J17" s="64"/>
      <c r="K17" s="64"/>
    </row>
    <row r="18" spans="1:11" ht="51" customHeight="1" x14ac:dyDescent="0.25">
      <c r="A18" s="61"/>
      <c r="B18" s="69">
        <v>4</v>
      </c>
      <c r="C18" s="65" t="s">
        <v>81</v>
      </c>
      <c r="D18" s="22">
        <v>1</v>
      </c>
      <c r="E18" s="23" t="s">
        <v>82</v>
      </c>
      <c r="F18" s="65" t="s">
        <v>87</v>
      </c>
      <c r="G18" s="62">
        <v>1</v>
      </c>
      <c r="H18" s="62">
        <v>0.25</v>
      </c>
      <c r="I18" s="62">
        <v>0.25</v>
      </c>
      <c r="J18" s="62">
        <v>0.25</v>
      </c>
      <c r="K18" s="62">
        <v>0.25</v>
      </c>
    </row>
    <row r="19" spans="1:11" ht="30" x14ac:dyDescent="0.25">
      <c r="A19" s="61"/>
      <c r="B19" s="69"/>
      <c r="C19" s="66"/>
      <c r="D19" s="22">
        <v>2</v>
      </c>
      <c r="E19" s="23" t="s">
        <v>83</v>
      </c>
      <c r="F19" s="66"/>
      <c r="G19" s="63"/>
      <c r="H19" s="63">
        <v>0.25</v>
      </c>
      <c r="I19" s="63">
        <v>0.25</v>
      </c>
      <c r="J19" s="63">
        <v>0.25</v>
      </c>
      <c r="K19" s="63">
        <v>0.25</v>
      </c>
    </row>
    <row r="20" spans="1:11" ht="30" x14ac:dyDescent="0.25">
      <c r="A20" s="61"/>
      <c r="B20" s="69"/>
      <c r="C20" s="66"/>
      <c r="D20" s="22">
        <v>3</v>
      </c>
      <c r="E20" s="23" t="s">
        <v>84</v>
      </c>
      <c r="F20" s="66"/>
      <c r="G20" s="63"/>
      <c r="H20" s="63">
        <v>0.25</v>
      </c>
      <c r="I20" s="63">
        <v>0.25</v>
      </c>
      <c r="J20" s="63">
        <v>0.25</v>
      </c>
      <c r="K20" s="63">
        <v>0.25</v>
      </c>
    </row>
    <row r="21" spans="1:11" ht="30" x14ac:dyDescent="0.25">
      <c r="A21" s="61"/>
      <c r="B21" s="69"/>
      <c r="C21" s="66"/>
      <c r="D21" s="22">
        <v>4</v>
      </c>
      <c r="E21" s="23" t="s">
        <v>85</v>
      </c>
      <c r="F21" s="66"/>
      <c r="G21" s="63"/>
      <c r="H21" s="63">
        <v>0.25</v>
      </c>
      <c r="I21" s="63">
        <v>0.25</v>
      </c>
      <c r="J21" s="63">
        <v>0.25</v>
      </c>
      <c r="K21" s="63">
        <v>0.25</v>
      </c>
    </row>
    <row r="22" spans="1:11" ht="45" x14ac:dyDescent="0.25">
      <c r="A22" s="61"/>
      <c r="B22" s="70"/>
      <c r="C22" s="67"/>
      <c r="D22" s="22">
        <v>5</v>
      </c>
      <c r="E22" s="23" t="s">
        <v>86</v>
      </c>
      <c r="F22" s="67"/>
      <c r="G22" s="64"/>
      <c r="H22" s="64"/>
      <c r="I22" s="64"/>
      <c r="J22" s="64"/>
      <c r="K22" s="64"/>
    </row>
  </sheetData>
  <mergeCells count="36">
    <mergeCell ref="K9:K12"/>
    <mergeCell ref="A5:A22"/>
    <mergeCell ref="A1:K1"/>
    <mergeCell ref="A2:K2"/>
    <mergeCell ref="A3:K3"/>
    <mergeCell ref="B5:B8"/>
    <mergeCell ref="C5:C8"/>
    <mergeCell ref="F5:F8"/>
    <mergeCell ref="G5:G8"/>
    <mergeCell ref="H5:H8"/>
    <mergeCell ref="I5:I8"/>
    <mergeCell ref="J5:J8"/>
    <mergeCell ref="K5:K8"/>
    <mergeCell ref="K18:K22"/>
    <mergeCell ref="F13:F17"/>
    <mergeCell ref="G13:G17"/>
    <mergeCell ref="H13:H17"/>
    <mergeCell ref="I13:I17"/>
    <mergeCell ref="J13:J17"/>
    <mergeCell ref="K13:K17"/>
    <mergeCell ref="F18:F22"/>
    <mergeCell ref="J18:J22"/>
    <mergeCell ref="J9:J12"/>
    <mergeCell ref="B9:B12"/>
    <mergeCell ref="C9:C12"/>
    <mergeCell ref="G18:G22"/>
    <mergeCell ref="H18:H22"/>
    <mergeCell ref="I18:I22"/>
    <mergeCell ref="I9:I12"/>
    <mergeCell ref="C18:C22"/>
    <mergeCell ref="C13:C17"/>
    <mergeCell ref="B13:B17"/>
    <mergeCell ref="B18:B22"/>
    <mergeCell ref="F9:F12"/>
    <mergeCell ref="G9:G12"/>
    <mergeCell ref="H9:H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4" workbookViewId="0">
      <selection activeCell="A5" sqref="A5:A24"/>
    </sheetView>
  </sheetViews>
  <sheetFormatPr baseColWidth="10" defaultRowHeight="15" x14ac:dyDescent="0.25"/>
  <cols>
    <col min="1" max="1" width="21.42578125" customWidth="1"/>
    <col min="2" max="2" width="6.28515625" customWidth="1"/>
    <col min="3" max="3" width="22.28515625" customWidth="1"/>
    <col min="4" max="4" width="6.7109375" customWidth="1"/>
    <col min="5" max="5" width="27.42578125" customWidth="1"/>
    <col min="6" max="6" width="25.5703125" customWidth="1"/>
    <col min="7" max="7" width="13.28515625" customWidth="1"/>
  </cols>
  <sheetData>
    <row r="1" spans="1:11" x14ac:dyDescent="0.25">
      <c r="A1" s="60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60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60" t="s">
        <v>88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18" t="s">
        <v>20</v>
      </c>
      <c r="B4" s="18" t="s">
        <v>47</v>
      </c>
      <c r="C4" s="18" t="s">
        <v>19</v>
      </c>
      <c r="D4" s="18" t="s">
        <v>47</v>
      </c>
      <c r="E4" s="18" t="s">
        <v>23</v>
      </c>
      <c r="F4" s="18" t="s">
        <v>21</v>
      </c>
      <c r="G4" s="18" t="s">
        <v>22</v>
      </c>
      <c r="H4" s="18" t="s">
        <v>24</v>
      </c>
      <c r="I4" s="18" t="s">
        <v>25</v>
      </c>
      <c r="J4" s="18" t="s">
        <v>26</v>
      </c>
      <c r="K4" s="18" t="s">
        <v>27</v>
      </c>
    </row>
    <row r="5" spans="1:11" ht="54.75" customHeight="1" x14ac:dyDescent="0.25">
      <c r="A5" s="61" t="s">
        <v>32</v>
      </c>
      <c r="B5" s="59">
        <v>1</v>
      </c>
      <c r="C5" s="52" t="s">
        <v>89</v>
      </c>
      <c r="D5" s="25">
        <v>1</v>
      </c>
      <c r="E5" s="24" t="s">
        <v>95</v>
      </c>
      <c r="F5" s="56" t="s">
        <v>98</v>
      </c>
      <c r="G5" s="57">
        <f>SUM(H5:K7)</f>
        <v>1</v>
      </c>
      <c r="H5" s="57">
        <v>0</v>
      </c>
      <c r="I5" s="57">
        <v>0</v>
      </c>
      <c r="J5" s="57">
        <v>0</v>
      </c>
      <c r="K5" s="57">
        <v>1</v>
      </c>
    </row>
    <row r="6" spans="1:11" ht="44.25" customHeight="1" x14ac:dyDescent="0.25">
      <c r="A6" s="61"/>
      <c r="B6" s="59"/>
      <c r="C6" s="52"/>
      <c r="D6" s="20">
        <v>2</v>
      </c>
      <c r="E6" s="24" t="s">
        <v>96</v>
      </c>
      <c r="F6" s="56"/>
      <c r="G6" s="57"/>
      <c r="H6" s="57"/>
      <c r="I6" s="57"/>
      <c r="J6" s="57"/>
      <c r="K6" s="57"/>
    </row>
    <row r="7" spans="1:11" ht="57.75" customHeight="1" x14ac:dyDescent="0.25">
      <c r="A7" s="61"/>
      <c r="B7" s="59"/>
      <c r="C7" s="52"/>
      <c r="D7" s="20">
        <v>3</v>
      </c>
      <c r="E7" s="24" t="s">
        <v>97</v>
      </c>
      <c r="F7" s="56"/>
      <c r="G7" s="57"/>
      <c r="H7" s="57"/>
      <c r="I7" s="57"/>
      <c r="J7" s="57"/>
      <c r="K7" s="57"/>
    </row>
    <row r="8" spans="1:11" ht="44.25" customHeight="1" x14ac:dyDescent="0.25">
      <c r="A8" s="61"/>
      <c r="B8" s="59">
        <v>2</v>
      </c>
      <c r="C8" s="58" t="s">
        <v>90</v>
      </c>
      <c r="D8" s="25">
        <v>1</v>
      </c>
      <c r="E8" s="26" t="s">
        <v>99</v>
      </c>
      <c r="F8" s="56" t="s">
        <v>106</v>
      </c>
      <c r="G8" s="57">
        <v>1</v>
      </c>
      <c r="H8" s="57">
        <v>1</v>
      </c>
      <c r="I8" s="57">
        <v>0</v>
      </c>
      <c r="J8" s="57">
        <v>0</v>
      </c>
      <c r="K8" s="57">
        <v>0</v>
      </c>
    </row>
    <row r="9" spans="1:11" ht="42.75" customHeight="1" x14ac:dyDescent="0.25">
      <c r="A9" s="61"/>
      <c r="B9" s="59"/>
      <c r="C9" s="58"/>
      <c r="D9" s="25">
        <v>2</v>
      </c>
      <c r="E9" s="26" t="s">
        <v>100</v>
      </c>
      <c r="F9" s="56"/>
      <c r="G9" s="57"/>
      <c r="H9" s="57"/>
      <c r="I9" s="57"/>
      <c r="J9" s="57"/>
      <c r="K9" s="57"/>
    </row>
    <row r="10" spans="1:11" ht="38.25" customHeight="1" x14ac:dyDescent="0.25">
      <c r="A10" s="61"/>
      <c r="B10" s="59"/>
      <c r="C10" s="58"/>
      <c r="D10" s="25">
        <v>3</v>
      </c>
      <c r="E10" s="26" t="s">
        <v>101</v>
      </c>
      <c r="F10" s="56"/>
      <c r="G10" s="57"/>
      <c r="H10" s="57"/>
      <c r="I10" s="57"/>
      <c r="J10" s="57"/>
      <c r="K10" s="57"/>
    </row>
    <row r="11" spans="1:11" ht="62.25" customHeight="1" x14ac:dyDescent="0.25">
      <c r="A11" s="61"/>
      <c r="B11" s="59"/>
      <c r="C11" s="58"/>
      <c r="D11" s="25">
        <v>4</v>
      </c>
      <c r="E11" s="26" t="s">
        <v>102</v>
      </c>
      <c r="F11" s="56"/>
      <c r="G11" s="57"/>
      <c r="H11" s="57"/>
      <c r="I11" s="57"/>
      <c r="J11" s="57"/>
      <c r="K11" s="57"/>
    </row>
    <row r="12" spans="1:11" ht="42" customHeight="1" x14ac:dyDescent="0.25">
      <c r="A12" s="61"/>
      <c r="B12" s="59">
        <v>3</v>
      </c>
      <c r="C12" s="58" t="s">
        <v>91</v>
      </c>
      <c r="D12" s="25">
        <v>1</v>
      </c>
      <c r="E12" s="26" t="s">
        <v>103</v>
      </c>
      <c r="F12" s="56" t="s">
        <v>107</v>
      </c>
      <c r="G12" s="57">
        <v>1</v>
      </c>
      <c r="H12" s="57">
        <v>0</v>
      </c>
      <c r="I12" s="57">
        <v>1</v>
      </c>
      <c r="J12" s="57">
        <v>0</v>
      </c>
      <c r="K12" s="57">
        <v>0</v>
      </c>
    </row>
    <row r="13" spans="1:11" ht="47.25" customHeight="1" x14ac:dyDescent="0.25">
      <c r="A13" s="61"/>
      <c r="B13" s="59"/>
      <c r="C13" s="58"/>
      <c r="D13" s="25">
        <v>2</v>
      </c>
      <c r="E13" s="26" t="s">
        <v>104</v>
      </c>
      <c r="F13" s="56"/>
      <c r="G13" s="57"/>
      <c r="H13" s="57"/>
      <c r="I13" s="57"/>
      <c r="J13" s="57"/>
      <c r="K13" s="57"/>
    </row>
    <row r="14" spans="1:11" ht="31.5" customHeight="1" x14ac:dyDescent="0.25">
      <c r="A14" s="61"/>
      <c r="B14" s="59"/>
      <c r="C14" s="58"/>
      <c r="D14" s="25">
        <v>3</v>
      </c>
      <c r="E14" s="23" t="s">
        <v>105</v>
      </c>
      <c r="F14" s="56"/>
      <c r="G14" s="57"/>
      <c r="H14" s="57"/>
      <c r="I14" s="57"/>
      <c r="J14" s="57"/>
      <c r="K14" s="57"/>
    </row>
    <row r="15" spans="1:11" ht="33.75" customHeight="1" x14ac:dyDescent="0.25">
      <c r="A15" s="61"/>
      <c r="B15" s="59">
        <v>4</v>
      </c>
      <c r="C15" s="58" t="s">
        <v>92</v>
      </c>
      <c r="D15" s="25">
        <v>1</v>
      </c>
      <c r="E15" s="23" t="s">
        <v>109</v>
      </c>
      <c r="F15" s="56" t="s">
        <v>61</v>
      </c>
      <c r="G15" s="74">
        <v>1</v>
      </c>
      <c r="H15" s="74">
        <v>0.25</v>
      </c>
      <c r="I15" s="74">
        <v>0.25</v>
      </c>
      <c r="J15" s="74">
        <v>0.25</v>
      </c>
      <c r="K15" s="74">
        <v>0.25</v>
      </c>
    </row>
    <row r="16" spans="1:11" ht="33.75" customHeight="1" x14ac:dyDescent="0.25">
      <c r="A16" s="61"/>
      <c r="B16" s="59"/>
      <c r="C16" s="58"/>
      <c r="D16" s="25">
        <v>2</v>
      </c>
      <c r="E16" s="23" t="s">
        <v>110</v>
      </c>
      <c r="F16" s="56"/>
      <c r="G16" s="74"/>
      <c r="H16" s="74"/>
      <c r="I16" s="74"/>
      <c r="J16" s="74"/>
      <c r="K16" s="74"/>
    </row>
    <row r="17" spans="1:11" ht="64.5" customHeight="1" x14ac:dyDescent="0.25">
      <c r="A17" s="61"/>
      <c r="B17" s="59"/>
      <c r="C17" s="58"/>
      <c r="D17" s="25">
        <v>3</v>
      </c>
      <c r="E17" s="23" t="s">
        <v>111</v>
      </c>
      <c r="F17" s="56"/>
      <c r="G17" s="74"/>
      <c r="H17" s="74"/>
      <c r="I17" s="74"/>
      <c r="J17" s="74"/>
      <c r="K17" s="74"/>
    </row>
    <row r="18" spans="1:11" ht="37.5" customHeight="1" x14ac:dyDescent="0.25">
      <c r="A18" s="61"/>
      <c r="B18" s="59"/>
      <c r="C18" s="58"/>
      <c r="D18" s="25">
        <v>4</v>
      </c>
      <c r="E18" s="23" t="s">
        <v>112</v>
      </c>
      <c r="F18" s="56"/>
      <c r="G18" s="74"/>
      <c r="H18" s="74"/>
      <c r="I18" s="74"/>
      <c r="J18" s="74"/>
      <c r="K18" s="74"/>
    </row>
    <row r="19" spans="1:11" ht="30" x14ac:dyDescent="0.25">
      <c r="A19" s="61"/>
      <c r="B19" s="59">
        <v>5</v>
      </c>
      <c r="C19" s="58" t="s">
        <v>93</v>
      </c>
      <c r="D19" s="25">
        <v>1</v>
      </c>
      <c r="E19" s="23" t="s">
        <v>113</v>
      </c>
      <c r="F19" s="56" t="s">
        <v>61</v>
      </c>
      <c r="G19" s="74">
        <v>1</v>
      </c>
      <c r="H19" s="74">
        <v>0.5</v>
      </c>
      <c r="I19" s="74">
        <v>0</v>
      </c>
      <c r="J19" s="74">
        <v>0.5</v>
      </c>
      <c r="K19" s="74">
        <v>0</v>
      </c>
    </row>
    <row r="20" spans="1:11" ht="30" x14ac:dyDescent="0.25">
      <c r="A20" s="61"/>
      <c r="B20" s="59"/>
      <c r="C20" s="58"/>
      <c r="D20" s="25">
        <v>2</v>
      </c>
      <c r="E20" s="23" t="s">
        <v>114</v>
      </c>
      <c r="F20" s="56"/>
      <c r="G20" s="74"/>
      <c r="H20" s="74"/>
      <c r="I20" s="74"/>
      <c r="J20" s="74"/>
      <c r="K20" s="74"/>
    </row>
    <row r="21" spans="1:11" ht="45" x14ac:dyDescent="0.25">
      <c r="A21" s="61"/>
      <c r="B21" s="59"/>
      <c r="C21" s="58"/>
      <c r="D21" s="25">
        <v>3</v>
      </c>
      <c r="E21" s="23" t="s">
        <v>112</v>
      </c>
      <c r="F21" s="56"/>
      <c r="G21" s="74"/>
      <c r="H21" s="74"/>
      <c r="I21" s="74"/>
      <c r="J21" s="74"/>
      <c r="K21" s="74"/>
    </row>
    <row r="22" spans="1:11" ht="77.25" customHeight="1" x14ac:dyDescent="0.25">
      <c r="A22" s="61"/>
      <c r="B22" s="59">
        <v>6</v>
      </c>
      <c r="C22" s="58" t="s">
        <v>108</v>
      </c>
      <c r="D22" s="22">
        <v>1</v>
      </c>
      <c r="E22" s="23" t="s">
        <v>115</v>
      </c>
      <c r="F22" s="56" t="s">
        <v>61</v>
      </c>
      <c r="G22" s="74">
        <v>1</v>
      </c>
      <c r="H22" s="74">
        <v>0.25</v>
      </c>
      <c r="I22" s="74">
        <v>0.25</v>
      </c>
      <c r="J22" s="74">
        <v>0.25</v>
      </c>
      <c r="K22" s="74">
        <v>0.25</v>
      </c>
    </row>
    <row r="23" spans="1:11" ht="50.25" customHeight="1" x14ac:dyDescent="0.25">
      <c r="A23" s="61"/>
      <c r="B23" s="59"/>
      <c r="C23" s="58"/>
      <c r="D23" s="22">
        <v>2</v>
      </c>
      <c r="E23" s="23" t="s">
        <v>116</v>
      </c>
      <c r="F23" s="56"/>
      <c r="G23" s="74"/>
      <c r="H23" s="74"/>
      <c r="I23" s="74"/>
      <c r="J23" s="74"/>
      <c r="K23" s="74"/>
    </row>
    <row r="24" spans="1:11" ht="60" x14ac:dyDescent="0.25">
      <c r="A24" s="61"/>
      <c r="B24" s="59"/>
      <c r="C24" s="58"/>
      <c r="D24" s="22">
        <v>3</v>
      </c>
      <c r="E24" s="23" t="s">
        <v>117</v>
      </c>
      <c r="F24" s="56"/>
      <c r="G24" s="74"/>
      <c r="H24" s="74"/>
      <c r="I24" s="74"/>
      <c r="J24" s="74"/>
      <c r="K24" s="74"/>
    </row>
  </sheetData>
  <mergeCells count="52">
    <mergeCell ref="C8:C11"/>
    <mergeCell ref="F8:F11"/>
    <mergeCell ref="B12:B14"/>
    <mergeCell ref="C12:C14"/>
    <mergeCell ref="F12:F14"/>
    <mergeCell ref="G12:G14"/>
    <mergeCell ref="H12:H14"/>
    <mergeCell ref="A1:K1"/>
    <mergeCell ref="A2:K2"/>
    <mergeCell ref="A3:K3"/>
    <mergeCell ref="B5:B7"/>
    <mergeCell ref="C5:C7"/>
    <mergeCell ref="F5:F7"/>
    <mergeCell ref="G5:G7"/>
    <mergeCell ref="H5:H7"/>
    <mergeCell ref="I5:I7"/>
    <mergeCell ref="A5:A24"/>
    <mergeCell ref="K5:K7"/>
    <mergeCell ref="B8:B11"/>
    <mergeCell ref="K12:K14"/>
    <mergeCell ref="C15:C18"/>
    <mergeCell ref="C19:C21"/>
    <mergeCell ref="B15:B18"/>
    <mergeCell ref="G8:G11"/>
    <mergeCell ref="H8:H11"/>
    <mergeCell ref="I8:I11"/>
    <mergeCell ref="J5:J7"/>
    <mergeCell ref="K15:K18"/>
    <mergeCell ref="G15:G18"/>
    <mergeCell ref="H15:H18"/>
    <mergeCell ref="I15:I18"/>
    <mergeCell ref="J15:J18"/>
    <mergeCell ref="J8:J11"/>
    <mergeCell ref="J12:J14"/>
    <mergeCell ref="I12:I14"/>
    <mergeCell ref="K8:K11"/>
    <mergeCell ref="B22:B24"/>
    <mergeCell ref="C22:C24"/>
    <mergeCell ref="F15:F18"/>
    <mergeCell ref="F19:F21"/>
    <mergeCell ref="F22:F24"/>
    <mergeCell ref="B19:B21"/>
    <mergeCell ref="K19:K21"/>
    <mergeCell ref="G22:G24"/>
    <mergeCell ref="H22:H24"/>
    <mergeCell ref="I22:I24"/>
    <mergeCell ref="J22:J24"/>
    <mergeCell ref="K22:K24"/>
    <mergeCell ref="G19:G21"/>
    <mergeCell ref="H19:H21"/>
    <mergeCell ref="I19:I21"/>
    <mergeCell ref="J19:J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A5" sqref="A5:A24"/>
    </sheetView>
  </sheetViews>
  <sheetFormatPr baseColWidth="10" defaultRowHeight="15" x14ac:dyDescent="0.25"/>
  <cols>
    <col min="1" max="1" width="21.42578125" customWidth="1"/>
    <col min="2" max="2" width="6.28515625" customWidth="1"/>
    <col min="3" max="3" width="22.28515625" customWidth="1"/>
    <col min="4" max="4" width="6.7109375" customWidth="1"/>
    <col min="5" max="5" width="29.28515625" customWidth="1"/>
    <col min="6" max="6" width="25.5703125" customWidth="1"/>
    <col min="7" max="7" width="13.28515625" customWidth="1"/>
  </cols>
  <sheetData>
    <row r="1" spans="1:11" x14ac:dyDescent="0.25">
      <c r="A1" s="60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60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60" t="s">
        <v>94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18" t="s">
        <v>20</v>
      </c>
      <c r="B4" s="18" t="s">
        <v>47</v>
      </c>
      <c r="C4" s="18" t="s">
        <v>19</v>
      </c>
      <c r="D4" s="18" t="s">
        <v>47</v>
      </c>
      <c r="E4" s="18" t="s">
        <v>23</v>
      </c>
      <c r="F4" s="18" t="s">
        <v>21</v>
      </c>
      <c r="G4" s="18" t="s">
        <v>22</v>
      </c>
      <c r="H4" s="18" t="s">
        <v>24</v>
      </c>
      <c r="I4" s="18" t="s">
        <v>25</v>
      </c>
      <c r="J4" s="18" t="s">
        <v>26</v>
      </c>
      <c r="K4" s="18" t="s">
        <v>27</v>
      </c>
    </row>
    <row r="5" spans="1:11" ht="48" customHeight="1" x14ac:dyDescent="0.25">
      <c r="A5" s="61" t="s">
        <v>39</v>
      </c>
      <c r="B5" s="78">
        <v>1</v>
      </c>
      <c r="C5" s="81" t="s">
        <v>124</v>
      </c>
      <c r="D5" s="25">
        <v>1</v>
      </c>
      <c r="E5" s="24" t="s">
        <v>119</v>
      </c>
      <c r="F5" s="84" t="s">
        <v>61</v>
      </c>
      <c r="G5" s="62">
        <v>1</v>
      </c>
      <c r="H5" s="62">
        <v>0.25</v>
      </c>
      <c r="I5" s="62">
        <v>0.25</v>
      </c>
      <c r="J5" s="62">
        <v>0.25</v>
      </c>
      <c r="K5" s="62">
        <v>0.25</v>
      </c>
    </row>
    <row r="6" spans="1:11" ht="28.5" customHeight="1" x14ac:dyDescent="0.25">
      <c r="A6" s="61"/>
      <c r="B6" s="79"/>
      <c r="C6" s="82"/>
      <c r="D6" s="20">
        <v>2</v>
      </c>
      <c r="E6" s="24" t="s">
        <v>120</v>
      </c>
      <c r="F6" s="85"/>
      <c r="G6" s="63"/>
      <c r="H6" s="63"/>
      <c r="I6" s="63"/>
      <c r="J6" s="63"/>
      <c r="K6" s="63"/>
    </row>
    <row r="7" spans="1:11" ht="28.5" customHeight="1" x14ac:dyDescent="0.25">
      <c r="A7" s="61"/>
      <c r="B7" s="79"/>
      <c r="C7" s="82"/>
      <c r="D7" s="20">
        <v>3</v>
      </c>
      <c r="E7" s="24" t="s">
        <v>121</v>
      </c>
      <c r="F7" s="85"/>
      <c r="G7" s="63"/>
      <c r="H7" s="63"/>
      <c r="I7" s="63"/>
      <c r="J7" s="63"/>
      <c r="K7" s="63"/>
    </row>
    <row r="8" spans="1:11" ht="45" customHeight="1" x14ac:dyDescent="0.25">
      <c r="A8" s="61"/>
      <c r="B8" s="79"/>
      <c r="C8" s="82"/>
      <c r="D8" s="20">
        <v>4</v>
      </c>
      <c r="E8" s="24" t="s">
        <v>122</v>
      </c>
      <c r="F8" s="85"/>
      <c r="G8" s="63"/>
      <c r="H8" s="63"/>
      <c r="I8" s="63"/>
      <c r="J8" s="63"/>
      <c r="K8" s="63"/>
    </row>
    <row r="9" spans="1:11" ht="45" customHeight="1" x14ac:dyDescent="0.25">
      <c r="A9" s="61"/>
      <c r="B9" s="80"/>
      <c r="C9" s="83"/>
      <c r="D9" s="20">
        <v>5</v>
      </c>
      <c r="E9" s="24" t="s">
        <v>123</v>
      </c>
      <c r="F9" s="86"/>
      <c r="G9" s="64"/>
      <c r="H9" s="64"/>
      <c r="I9" s="64"/>
      <c r="J9" s="64"/>
      <c r="K9" s="64"/>
    </row>
    <row r="10" spans="1:11" ht="47.25" customHeight="1" x14ac:dyDescent="0.25">
      <c r="A10" s="61"/>
      <c r="B10" s="59">
        <v>2</v>
      </c>
      <c r="C10" s="58" t="s">
        <v>125</v>
      </c>
      <c r="D10" s="25">
        <v>1</v>
      </c>
      <c r="E10" s="26" t="s">
        <v>128</v>
      </c>
      <c r="F10" s="56" t="s">
        <v>61</v>
      </c>
      <c r="G10" s="57">
        <v>1</v>
      </c>
      <c r="H10" s="57">
        <v>0.25</v>
      </c>
      <c r="I10" s="57">
        <v>0.25</v>
      </c>
      <c r="J10" s="57">
        <v>0.25</v>
      </c>
      <c r="K10" s="57">
        <v>0.25</v>
      </c>
    </row>
    <row r="11" spans="1:11" ht="47.25" customHeight="1" x14ac:dyDescent="0.25">
      <c r="A11" s="61"/>
      <c r="B11" s="59"/>
      <c r="C11" s="58"/>
      <c r="D11" s="25">
        <v>2</v>
      </c>
      <c r="E11" s="26" t="s">
        <v>129</v>
      </c>
      <c r="F11" s="56"/>
      <c r="G11" s="57"/>
      <c r="H11" s="57"/>
      <c r="I11" s="57"/>
      <c r="J11" s="57"/>
      <c r="K11" s="57"/>
    </row>
    <row r="12" spans="1:11" ht="47.25" customHeight="1" x14ac:dyDescent="0.25">
      <c r="A12" s="61"/>
      <c r="B12" s="59"/>
      <c r="C12" s="58"/>
      <c r="D12" s="25">
        <v>3</v>
      </c>
      <c r="E12" s="26" t="s">
        <v>130</v>
      </c>
      <c r="F12" s="56"/>
      <c r="G12" s="57"/>
      <c r="H12" s="57"/>
      <c r="I12" s="57"/>
      <c r="J12" s="57"/>
      <c r="K12" s="57"/>
    </row>
    <row r="13" spans="1:11" ht="48" customHeight="1" x14ac:dyDescent="0.25">
      <c r="A13" s="61"/>
      <c r="B13" s="59"/>
      <c r="C13" s="58"/>
      <c r="D13" s="25">
        <v>4</v>
      </c>
      <c r="E13" s="26" t="s">
        <v>131</v>
      </c>
      <c r="F13" s="56"/>
      <c r="G13" s="57"/>
      <c r="H13" s="57"/>
      <c r="I13" s="57"/>
      <c r="J13" s="57"/>
      <c r="K13" s="57"/>
    </row>
    <row r="14" spans="1:11" ht="52.5" customHeight="1" x14ac:dyDescent="0.25">
      <c r="A14" s="61"/>
      <c r="B14" s="59">
        <v>3</v>
      </c>
      <c r="C14" s="58" t="s">
        <v>126</v>
      </c>
      <c r="D14" s="25">
        <v>1</v>
      </c>
      <c r="E14" s="26" t="s">
        <v>132</v>
      </c>
      <c r="F14" s="56" t="s">
        <v>61</v>
      </c>
      <c r="G14" s="57">
        <v>1</v>
      </c>
      <c r="H14" s="57">
        <v>0.25</v>
      </c>
      <c r="I14" s="57">
        <v>0.25</v>
      </c>
      <c r="J14" s="57">
        <v>0.25</v>
      </c>
      <c r="K14" s="57">
        <v>0.25</v>
      </c>
    </row>
    <row r="15" spans="1:11" ht="49.5" customHeight="1" x14ac:dyDescent="0.25">
      <c r="A15" s="61"/>
      <c r="B15" s="59"/>
      <c r="C15" s="58"/>
      <c r="D15" s="25">
        <v>2</v>
      </c>
      <c r="E15" s="26" t="s">
        <v>133</v>
      </c>
      <c r="F15" s="56"/>
      <c r="G15" s="57"/>
      <c r="H15" s="57"/>
      <c r="I15" s="57"/>
      <c r="J15" s="57"/>
      <c r="K15" s="57"/>
    </row>
    <row r="16" spans="1:11" ht="43.5" customHeight="1" x14ac:dyDescent="0.25">
      <c r="A16" s="61"/>
      <c r="B16" s="59"/>
      <c r="C16" s="58"/>
      <c r="D16" s="25">
        <v>3</v>
      </c>
      <c r="E16" s="26" t="s">
        <v>134</v>
      </c>
      <c r="F16" s="56"/>
      <c r="G16" s="57"/>
      <c r="H16" s="57"/>
      <c r="I16" s="57"/>
      <c r="J16" s="57"/>
      <c r="K16" s="57"/>
    </row>
    <row r="17" spans="1:11" ht="33" customHeight="1" x14ac:dyDescent="0.25">
      <c r="A17" s="61"/>
      <c r="B17" s="59"/>
      <c r="C17" s="58"/>
      <c r="D17" s="25">
        <v>4</v>
      </c>
      <c r="E17" s="26" t="s">
        <v>135</v>
      </c>
      <c r="F17" s="56"/>
      <c r="G17" s="57"/>
      <c r="H17" s="57"/>
      <c r="I17" s="57"/>
      <c r="J17" s="57"/>
      <c r="K17" s="57"/>
    </row>
    <row r="18" spans="1:11" ht="51.75" customHeight="1" x14ac:dyDescent="0.25">
      <c r="A18" s="61"/>
      <c r="B18" s="59">
        <v>4</v>
      </c>
      <c r="C18" s="58" t="s">
        <v>127</v>
      </c>
      <c r="D18" s="25">
        <v>1</v>
      </c>
      <c r="E18" s="26" t="s">
        <v>136</v>
      </c>
      <c r="F18" s="87" t="s">
        <v>61</v>
      </c>
      <c r="G18" s="75">
        <v>1</v>
      </c>
      <c r="H18" s="75">
        <v>0.25</v>
      </c>
      <c r="I18" s="75">
        <v>0.25</v>
      </c>
      <c r="J18" s="75">
        <v>0.25</v>
      </c>
      <c r="K18" s="75">
        <v>0.25</v>
      </c>
    </row>
    <row r="19" spans="1:11" ht="47.25" customHeight="1" x14ac:dyDescent="0.25">
      <c r="A19" s="61"/>
      <c r="B19" s="59"/>
      <c r="C19" s="58"/>
      <c r="D19" s="25">
        <v>2</v>
      </c>
      <c r="E19" s="26" t="s">
        <v>137</v>
      </c>
      <c r="F19" s="88"/>
      <c r="G19" s="76"/>
      <c r="H19" s="76"/>
      <c r="I19" s="76"/>
      <c r="J19" s="76"/>
      <c r="K19" s="76"/>
    </row>
    <row r="20" spans="1:11" ht="36" customHeight="1" x14ac:dyDescent="0.25">
      <c r="A20" s="61"/>
      <c r="B20" s="59"/>
      <c r="C20" s="58"/>
      <c r="D20" s="25">
        <v>3</v>
      </c>
      <c r="E20" s="26" t="s">
        <v>138</v>
      </c>
      <c r="F20" s="88"/>
      <c r="G20" s="77"/>
      <c r="H20" s="77"/>
      <c r="I20" s="77"/>
      <c r="J20" s="77"/>
      <c r="K20" s="77"/>
    </row>
    <row r="21" spans="1:11" ht="49.5" customHeight="1" x14ac:dyDescent="0.25">
      <c r="A21" s="61"/>
      <c r="B21" s="59">
        <v>5</v>
      </c>
      <c r="C21" s="58" t="s">
        <v>118</v>
      </c>
      <c r="D21" s="27">
        <v>1</v>
      </c>
      <c r="E21" s="26" t="s">
        <v>148</v>
      </c>
      <c r="F21" s="56" t="s">
        <v>61</v>
      </c>
      <c r="G21" s="57">
        <v>1</v>
      </c>
      <c r="H21" s="57">
        <v>0.25</v>
      </c>
      <c r="I21" s="57">
        <v>0.25</v>
      </c>
      <c r="J21" s="57">
        <v>0.25</v>
      </c>
      <c r="K21" s="57">
        <v>0.25</v>
      </c>
    </row>
    <row r="22" spans="1:11" ht="45" x14ac:dyDescent="0.25">
      <c r="A22" s="61"/>
      <c r="B22" s="59"/>
      <c r="C22" s="58"/>
      <c r="D22" s="27">
        <v>2</v>
      </c>
      <c r="E22" s="26" t="s">
        <v>149</v>
      </c>
      <c r="F22" s="56"/>
      <c r="G22" s="57"/>
      <c r="H22" s="57"/>
      <c r="I22" s="57"/>
      <c r="J22" s="57"/>
      <c r="K22" s="57"/>
    </row>
    <row r="23" spans="1:11" ht="30" x14ac:dyDescent="0.25">
      <c r="A23" s="61"/>
      <c r="B23" s="59"/>
      <c r="C23" s="58"/>
      <c r="D23" s="27">
        <v>3</v>
      </c>
      <c r="E23" s="26" t="s">
        <v>150</v>
      </c>
      <c r="F23" s="56"/>
      <c r="G23" s="57"/>
      <c r="H23" s="57"/>
      <c r="I23" s="57"/>
      <c r="J23" s="57"/>
      <c r="K23" s="57"/>
    </row>
    <row r="24" spans="1:11" ht="45" x14ac:dyDescent="0.25">
      <c r="A24" s="61"/>
      <c r="B24" s="59"/>
      <c r="C24" s="58"/>
      <c r="D24" s="27">
        <v>4</v>
      </c>
      <c r="E24" s="26" t="s">
        <v>151</v>
      </c>
      <c r="F24" s="56"/>
      <c r="G24" s="57"/>
      <c r="H24" s="57"/>
      <c r="I24" s="57"/>
      <c r="J24" s="57"/>
      <c r="K24" s="57"/>
    </row>
    <row r="25" spans="1:11" x14ac:dyDescent="0.25">
      <c r="E25" s="29"/>
    </row>
  </sheetData>
  <mergeCells count="44">
    <mergeCell ref="A1:K1"/>
    <mergeCell ref="A2:K2"/>
    <mergeCell ref="A3:K3"/>
    <mergeCell ref="A5:A24"/>
    <mergeCell ref="B10:B13"/>
    <mergeCell ref="C10:C13"/>
    <mergeCell ref="F10:F13"/>
    <mergeCell ref="G10:G13"/>
    <mergeCell ref="H10:H13"/>
    <mergeCell ref="G21:G24"/>
    <mergeCell ref="H21:H24"/>
    <mergeCell ref="B14:B17"/>
    <mergeCell ref="C14:C17"/>
    <mergeCell ref="F14:F17"/>
    <mergeCell ref="G14:G17"/>
    <mergeCell ref="H14:H17"/>
    <mergeCell ref="B18:B20"/>
    <mergeCell ref="C18:C20"/>
    <mergeCell ref="B21:B24"/>
    <mergeCell ref="C21:C24"/>
    <mergeCell ref="F21:F24"/>
    <mergeCell ref="F18:F20"/>
    <mergeCell ref="B5:B9"/>
    <mergeCell ref="C5:C9"/>
    <mergeCell ref="F5:F9"/>
    <mergeCell ref="G5:G9"/>
    <mergeCell ref="H5:H9"/>
    <mergeCell ref="G18:G20"/>
    <mergeCell ref="H18:H20"/>
    <mergeCell ref="I18:I20"/>
    <mergeCell ref="J18:J20"/>
    <mergeCell ref="I21:I24"/>
    <mergeCell ref="J21:J24"/>
    <mergeCell ref="K21:K24"/>
    <mergeCell ref="I5:I9"/>
    <mergeCell ref="J5:J9"/>
    <mergeCell ref="K5:K9"/>
    <mergeCell ref="K18:K20"/>
    <mergeCell ref="J14:J17"/>
    <mergeCell ref="K14:K17"/>
    <mergeCell ref="I14:I17"/>
    <mergeCell ref="I10:I13"/>
    <mergeCell ref="J10:J13"/>
    <mergeCell ref="K10:K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C13" sqref="C13:C15"/>
    </sheetView>
  </sheetViews>
  <sheetFormatPr baseColWidth="10" defaultRowHeight="15" x14ac:dyDescent="0.25"/>
  <cols>
    <col min="1" max="1" width="21.42578125" customWidth="1"/>
    <col min="2" max="2" width="6.28515625" customWidth="1"/>
    <col min="3" max="3" width="22.28515625" customWidth="1"/>
    <col min="4" max="4" width="6.7109375" customWidth="1"/>
    <col min="5" max="5" width="29.28515625" customWidth="1"/>
    <col min="6" max="6" width="25.5703125" customWidth="1"/>
    <col min="7" max="7" width="13.28515625" customWidth="1"/>
  </cols>
  <sheetData>
    <row r="1" spans="1:11" x14ac:dyDescent="0.25">
      <c r="A1" s="60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60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60" t="s">
        <v>143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18" t="s">
        <v>20</v>
      </c>
      <c r="B4" s="18" t="s">
        <v>47</v>
      </c>
      <c r="C4" s="18" t="s">
        <v>19</v>
      </c>
      <c r="D4" s="18" t="s">
        <v>47</v>
      </c>
      <c r="E4" s="18" t="s">
        <v>23</v>
      </c>
      <c r="F4" s="18" t="s">
        <v>21</v>
      </c>
      <c r="G4" s="18" t="s">
        <v>22</v>
      </c>
      <c r="H4" s="18" t="s">
        <v>24</v>
      </c>
      <c r="I4" s="18" t="s">
        <v>25</v>
      </c>
      <c r="J4" s="18" t="s">
        <v>26</v>
      </c>
      <c r="K4" s="18" t="s">
        <v>27</v>
      </c>
    </row>
    <row r="5" spans="1:11" ht="48" customHeight="1" x14ac:dyDescent="0.25">
      <c r="A5" s="61" t="s">
        <v>39</v>
      </c>
      <c r="B5" s="78">
        <v>1</v>
      </c>
      <c r="C5" s="81" t="s">
        <v>144</v>
      </c>
      <c r="D5" s="25">
        <v>1</v>
      </c>
      <c r="E5" s="24" t="s">
        <v>156</v>
      </c>
      <c r="F5" s="84" t="s">
        <v>169</v>
      </c>
      <c r="G5" s="62">
        <v>1</v>
      </c>
      <c r="H5" s="62">
        <v>0</v>
      </c>
      <c r="I5" s="62">
        <v>1</v>
      </c>
      <c r="J5" s="62">
        <v>0</v>
      </c>
      <c r="K5" s="62">
        <v>0</v>
      </c>
    </row>
    <row r="6" spans="1:11" ht="28.5" customHeight="1" x14ac:dyDescent="0.25">
      <c r="A6" s="61"/>
      <c r="B6" s="79"/>
      <c r="C6" s="82"/>
      <c r="D6" s="20">
        <v>2</v>
      </c>
      <c r="E6" s="24" t="s">
        <v>157</v>
      </c>
      <c r="F6" s="85"/>
      <c r="G6" s="63"/>
      <c r="H6" s="63"/>
      <c r="I6" s="63"/>
      <c r="J6" s="63"/>
      <c r="K6" s="63"/>
    </row>
    <row r="7" spans="1:11" ht="28.5" customHeight="1" x14ac:dyDescent="0.25">
      <c r="A7" s="61"/>
      <c r="B7" s="79"/>
      <c r="C7" s="82"/>
      <c r="D7" s="20">
        <v>3</v>
      </c>
      <c r="E7" s="24" t="s">
        <v>158</v>
      </c>
      <c r="F7" s="85"/>
      <c r="G7" s="63"/>
      <c r="H7" s="63"/>
      <c r="I7" s="63"/>
      <c r="J7" s="63"/>
      <c r="K7" s="63"/>
    </row>
    <row r="8" spans="1:11" ht="45" customHeight="1" x14ac:dyDescent="0.25">
      <c r="A8" s="61"/>
      <c r="B8" s="79"/>
      <c r="C8" s="82"/>
      <c r="D8" s="20">
        <v>4</v>
      </c>
      <c r="E8" s="24" t="s">
        <v>155</v>
      </c>
      <c r="F8" s="85"/>
      <c r="G8" s="63"/>
      <c r="H8" s="63"/>
      <c r="I8" s="63"/>
      <c r="J8" s="63"/>
      <c r="K8" s="63"/>
    </row>
    <row r="9" spans="1:11" ht="62.25" customHeight="1" x14ac:dyDescent="0.25">
      <c r="A9" s="61"/>
      <c r="B9" s="59">
        <v>2</v>
      </c>
      <c r="C9" s="81" t="s">
        <v>145</v>
      </c>
      <c r="D9" s="25">
        <v>1</v>
      </c>
      <c r="E9" s="26" t="s">
        <v>159</v>
      </c>
      <c r="F9" s="56" t="s">
        <v>61</v>
      </c>
      <c r="G9" s="57">
        <v>1</v>
      </c>
      <c r="H9" s="57">
        <v>0.25</v>
      </c>
      <c r="I9" s="57">
        <v>0.25</v>
      </c>
      <c r="J9" s="57">
        <v>0.25</v>
      </c>
      <c r="K9" s="57">
        <v>0.25</v>
      </c>
    </row>
    <row r="10" spans="1:11" ht="47.25" customHeight="1" x14ac:dyDescent="0.25">
      <c r="A10" s="61"/>
      <c r="B10" s="59"/>
      <c r="C10" s="82"/>
      <c r="D10" s="25">
        <v>2</v>
      </c>
      <c r="E10" s="26" t="s">
        <v>160</v>
      </c>
      <c r="F10" s="56"/>
      <c r="G10" s="57"/>
      <c r="H10" s="57"/>
      <c r="I10" s="57"/>
      <c r="J10" s="57"/>
      <c r="K10" s="57"/>
    </row>
    <row r="11" spans="1:11" ht="60.75" customHeight="1" x14ac:dyDescent="0.25">
      <c r="A11" s="61"/>
      <c r="B11" s="59"/>
      <c r="C11" s="82"/>
      <c r="D11" s="25">
        <v>3</v>
      </c>
      <c r="E11" s="26" t="s">
        <v>161</v>
      </c>
      <c r="F11" s="56"/>
      <c r="G11" s="57"/>
      <c r="H11" s="57"/>
      <c r="I11" s="57"/>
      <c r="J11" s="57"/>
      <c r="K11" s="57"/>
    </row>
    <row r="12" spans="1:11" ht="29.25" customHeight="1" x14ac:dyDescent="0.25">
      <c r="A12" s="61"/>
      <c r="B12" s="59"/>
      <c r="C12" s="82"/>
      <c r="D12" s="25">
        <v>4</v>
      </c>
      <c r="E12" s="26" t="s">
        <v>162</v>
      </c>
      <c r="F12" s="56"/>
      <c r="G12" s="57"/>
      <c r="H12" s="57"/>
      <c r="I12" s="57"/>
      <c r="J12" s="57"/>
      <c r="K12" s="57"/>
    </row>
    <row r="13" spans="1:11" ht="52.5" customHeight="1" x14ac:dyDescent="0.25">
      <c r="A13" s="61"/>
      <c r="B13" s="59">
        <v>3</v>
      </c>
      <c r="C13" s="81" t="s">
        <v>146</v>
      </c>
      <c r="D13" s="25">
        <v>1</v>
      </c>
      <c r="E13" s="26" t="s">
        <v>163</v>
      </c>
      <c r="F13" s="56" t="s">
        <v>170</v>
      </c>
      <c r="G13" s="57">
        <v>1</v>
      </c>
      <c r="H13" s="57">
        <v>1</v>
      </c>
      <c r="I13" s="57">
        <v>0</v>
      </c>
      <c r="J13" s="57">
        <v>0</v>
      </c>
      <c r="K13" s="57">
        <v>0</v>
      </c>
    </row>
    <row r="14" spans="1:11" ht="49.5" customHeight="1" x14ac:dyDescent="0.25">
      <c r="A14" s="61"/>
      <c r="B14" s="59"/>
      <c r="C14" s="82"/>
      <c r="D14" s="25">
        <v>2</v>
      </c>
      <c r="E14" s="26" t="s">
        <v>164</v>
      </c>
      <c r="F14" s="56"/>
      <c r="G14" s="57"/>
      <c r="H14" s="57"/>
      <c r="I14" s="57"/>
      <c r="J14" s="57"/>
      <c r="K14" s="57"/>
    </row>
    <row r="15" spans="1:11" ht="43.5" customHeight="1" x14ac:dyDescent="0.25">
      <c r="A15" s="61"/>
      <c r="B15" s="59"/>
      <c r="C15" s="82"/>
      <c r="D15" s="25">
        <v>3</v>
      </c>
      <c r="E15" s="26" t="s">
        <v>165</v>
      </c>
      <c r="F15" s="56"/>
      <c r="G15" s="57"/>
      <c r="H15" s="57"/>
      <c r="I15" s="57"/>
      <c r="J15" s="57"/>
      <c r="K15" s="57"/>
    </row>
    <row r="16" spans="1:11" ht="51.75" customHeight="1" x14ac:dyDescent="0.25">
      <c r="A16" s="61"/>
      <c r="B16" s="59">
        <v>4</v>
      </c>
      <c r="C16" s="52" t="s">
        <v>147</v>
      </c>
      <c r="D16" s="25">
        <v>1</v>
      </c>
      <c r="E16" s="26" t="s">
        <v>166</v>
      </c>
      <c r="F16" s="56" t="s">
        <v>61</v>
      </c>
      <c r="G16" s="75">
        <v>1</v>
      </c>
      <c r="H16" s="75">
        <v>0.25</v>
      </c>
      <c r="I16" s="75">
        <v>0.25</v>
      </c>
      <c r="J16" s="75">
        <v>0.25</v>
      </c>
      <c r="K16" s="75">
        <v>0.25</v>
      </c>
    </row>
    <row r="17" spans="1:11" ht="47.25" customHeight="1" x14ac:dyDescent="0.25">
      <c r="A17" s="61"/>
      <c r="B17" s="59"/>
      <c r="C17" s="52"/>
      <c r="D17" s="25">
        <v>2</v>
      </c>
      <c r="E17" s="26" t="s">
        <v>167</v>
      </c>
      <c r="F17" s="56"/>
      <c r="G17" s="76"/>
      <c r="H17" s="76"/>
      <c r="I17" s="76"/>
      <c r="J17" s="76"/>
      <c r="K17" s="76"/>
    </row>
    <row r="18" spans="1:11" ht="78.75" customHeight="1" x14ac:dyDescent="0.25">
      <c r="A18" s="61"/>
      <c r="B18" s="59"/>
      <c r="C18" s="52"/>
      <c r="D18" s="25">
        <v>3</v>
      </c>
      <c r="E18" s="26" t="s">
        <v>168</v>
      </c>
      <c r="F18" s="56"/>
      <c r="G18" s="77"/>
      <c r="H18" s="77"/>
      <c r="I18" s="77"/>
      <c r="J18" s="77"/>
      <c r="K18" s="77"/>
    </row>
  </sheetData>
  <mergeCells count="36">
    <mergeCell ref="A1:K1"/>
    <mergeCell ref="A2:K2"/>
    <mergeCell ref="A3:K3"/>
    <mergeCell ref="A5:A18"/>
    <mergeCell ref="B5:B8"/>
    <mergeCell ref="C5:C8"/>
    <mergeCell ref="F5:F8"/>
    <mergeCell ref="G5:G8"/>
    <mergeCell ref="H5:H8"/>
    <mergeCell ref="I5:I8"/>
    <mergeCell ref="J5:J8"/>
    <mergeCell ref="K5:K8"/>
    <mergeCell ref="B9:B12"/>
    <mergeCell ref="C9:C12"/>
    <mergeCell ref="F9:F12"/>
    <mergeCell ref="G9:G12"/>
    <mergeCell ref="H9:H12"/>
    <mergeCell ref="I9:I12"/>
    <mergeCell ref="J9:J12"/>
    <mergeCell ref="K9:K12"/>
    <mergeCell ref="J13:J15"/>
    <mergeCell ref="K13:K15"/>
    <mergeCell ref="I16:I18"/>
    <mergeCell ref="J16:J18"/>
    <mergeCell ref="K16:K18"/>
    <mergeCell ref="B13:B15"/>
    <mergeCell ref="C13:C15"/>
    <mergeCell ref="F13:F15"/>
    <mergeCell ref="G13:G15"/>
    <mergeCell ref="H13:H15"/>
    <mergeCell ref="I13:I15"/>
    <mergeCell ref="B16:B18"/>
    <mergeCell ref="C16:C18"/>
    <mergeCell ref="F16:F18"/>
    <mergeCell ref="G16:G18"/>
    <mergeCell ref="H16:H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F9" sqref="F9:F13"/>
    </sheetView>
  </sheetViews>
  <sheetFormatPr baseColWidth="10" defaultRowHeight="15" x14ac:dyDescent="0.25"/>
  <cols>
    <col min="1" max="1" width="21.42578125" customWidth="1"/>
    <col min="2" max="2" width="6.28515625" customWidth="1"/>
    <col min="3" max="3" width="24" customWidth="1"/>
    <col min="4" max="4" width="6.7109375" customWidth="1"/>
    <col min="5" max="5" width="29.28515625" customWidth="1"/>
    <col min="6" max="6" width="25.5703125" customWidth="1"/>
    <col min="7" max="7" width="16.5703125" customWidth="1"/>
  </cols>
  <sheetData>
    <row r="1" spans="1:11" x14ac:dyDescent="0.25">
      <c r="A1" s="60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60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60" t="s">
        <v>152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18" t="s">
        <v>20</v>
      </c>
      <c r="B4" s="18" t="s">
        <v>47</v>
      </c>
      <c r="C4" s="18" t="s">
        <v>19</v>
      </c>
      <c r="D4" s="18" t="s">
        <v>47</v>
      </c>
      <c r="E4" s="18" t="s">
        <v>23</v>
      </c>
      <c r="F4" s="18" t="s">
        <v>21</v>
      </c>
      <c r="G4" s="18" t="s">
        <v>22</v>
      </c>
      <c r="H4" s="18" t="s">
        <v>24</v>
      </c>
      <c r="I4" s="18" t="s">
        <v>25</v>
      </c>
      <c r="J4" s="18" t="s">
        <v>26</v>
      </c>
      <c r="K4" s="18" t="s">
        <v>27</v>
      </c>
    </row>
    <row r="5" spans="1:11" ht="61.5" customHeight="1" x14ac:dyDescent="0.25">
      <c r="A5" s="61" t="s">
        <v>32</v>
      </c>
      <c r="B5" s="89">
        <v>1</v>
      </c>
      <c r="C5" s="52" t="s">
        <v>153</v>
      </c>
      <c r="D5" s="25">
        <v>1</v>
      </c>
      <c r="E5" s="24" t="s">
        <v>171</v>
      </c>
      <c r="F5" s="56" t="s">
        <v>61</v>
      </c>
      <c r="G5" s="74">
        <f>SUM(H5:K8)</f>
        <v>1</v>
      </c>
      <c r="H5" s="74">
        <v>0.25</v>
      </c>
      <c r="I5" s="74">
        <v>0.25</v>
      </c>
      <c r="J5" s="74">
        <v>0.25</v>
      </c>
      <c r="K5" s="74">
        <v>0.25</v>
      </c>
    </row>
    <row r="6" spans="1:11" ht="60" customHeight="1" x14ac:dyDescent="0.25">
      <c r="A6" s="61"/>
      <c r="B6" s="89"/>
      <c r="C6" s="52"/>
      <c r="D6" s="20">
        <v>2</v>
      </c>
      <c r="E6" s="24" t="s">
        <v>172</v>
      </c>
      <c r="F6" s="56"/>
      <c r="G6" s="74"/>
      <c r="H6" s="74"/>
      <c r="I6" s="74"/>
      <c r="J6" s="74"/>
      <c r="K6" s="74"/>
    </row>
    <row r="7" spans="1:11" ht="48" customHeight="1" x14ac:dyDescent="0.25">
      <c r="A7" s="61"/>
      <c r="B7" s="89"/>
      <c r="C7" s="52"/>
      <c r="D7" s="20">
        <v>3</v>
      </c>
      <c r="E7" s="24" t="s">
        <v>173</v>
      </c>
      <c r="F7" s="56"/>
      <c r="G7" s="74"/>
      <c r="H7" s="74"/>
      <c r="I7" s="74"/>
      <c r="J7" s="74"/>
      <c r="K7" s="74"/>
    </row>
    <row r="8" spans="1:11" ht="33.75" customHeight="1" x14ac:dyDescent="0.25">
      <c r="A8" s="61"/>
      <c r="B8" s="89"/>
      <c r="C8" s="52"/>
      <c r="D8" s="20">
        <v>4</v>
      </c>
      <c r="E8" s="24" t="s">
        <v>174</v>
      </c>
      <c r="F8" s="56"/>
      <c r="G8" s="74"/>
      <c r="H8" s="74"/>
      <c r="I8" s="74"/>
      <c r="J8" s="74"/>
      <c r="K8" s="74"/>
    </row>
    <row r="9" spans="1:11" ht="47.25" customHeight="1" x14ac:dyDescent="0.25">
      <c r="A9" s="61"/>
      <c r="B9" s="59">
        <v>2</v>
      </c>
      <c r="C9" s="52" t="s">
        <v>176</v>
      </c>
      <c r="D9" s="25">
        <v>1</v>
      </c>
      <c r="E9" s="26" t="s">
        <v>175</v>
      </c>
      <c r="F9" s="56" t="s">
        <v>181</v>
      </c>
      <c r="G9" s="74">
        <f>SUM(H9:K13)</f>
        <v>1</v>
      </c>
      <c r="H9" s="74">
        <v>0</v>
      </c>
      <c r="I9" s="74">
        <v>0</v>
      </c>
      <c r="J9" s="74">
        <v>1</v>
      </c>
      <c r="K9" s="74">
        <v>0</v>
      </c>
    </row>
    <row r="10" spans="1:11" ht="36.75" customHeight="1" x14ac:dyDescent="0.25">
      <c r="A10" s="61"/>
      <c r="B10" s="59"/>
      <c r="C10" s="52"/>
      <c r="D10" s="25">
        <v>2</v>
      </c>
      <c r="E10" s="26" t="s">
        <v>177</v>
      </c>
      <c r="F10" s="56"/>
      <c r="G10" s="74"/>
      <c r="H10" s="74"/>
      <c r="I10" s="74"/>
      <c r="J10" s="74"/>
      <c r="K10" s="74"/>
    </row>
    <row r="11" spans="1:11" ht="35.25" customHeight="1" x14ac:dyDescent="0.25">
      <c r="A11" s="61"/>
      <c r="B11" s="59"/>
      <c r="C11" s="52"/>
      <c r="D11" s="25">
        <v>3</v>
      </c>
      <c r="E11" s="26" t="s">
        <v>178</v>
      </c>
      <c r="F11" s="56"/>
      <c r="G11" s="74"/>
      <c r="H11" s="74"/>
      <c r="I11" s="74"/>
      <c r="J11" s="74"/>
      <c r="K11" s="74"/>
    </row>
    <row r="12" spans="1:11" ht="46.5" customHeight="1" x14ac:dyDescent="0.25">
      <c r="A12" s="61"/>
      <c r="B12" s="59"/>
      <c r="C12" s="52"/>
      <c r="D12" s="25">
        <v>4</v>
      </c>
      <c r="E12" s="26" t="s">
        <v>179</v>
      </c>
      <c r="F12" s="56"/>
      <c r="G12" s="74"/>
      <c r="H12" s="74"/>
      <c r="I12" s="74"/>
      <c r="J12" s="74"/>
      <c r="K12" s="74"/>
    </row>
    <row r="13" spans="1:11" ht="33" customHeight="1" x14ac:dyDescent="0.25">
      <c r="A13" s="61"/>
      <c r="B13" s="59"/>
      <c r="C13" s="52"/>
      <c r="D13" s="25">
        <v>5</v>
      </c>
      <c r="E13" s="26" t="s">
        <v>180</v>
      </c>
      <c r="F13" s="56"/>
      <c r="G13" s="74"/>
      <c r="H13" s="74"/>
      <c r="I13" s="74"/>
      <c r="J13" s="74"/>
      <c r="K13" s="74"/>
    </row>
    <row r="14" spans="1:11" ht="61.5" customHeight="1" x14ac:dyDescent="0.25">
      <c r="A14" s="61"/>
      <c r="B14" s="59">
        <v>3</v>
      </c>
      <c r="C14" s="52" t="s">
        <v>154</v>
      </c>
      <c r="D14" s="25">
        <v>1</v>
      </c>
      <c r="E14" s="26" t="s">
        <v>182</v>
      </c>
      <c r="F14" s="56" t="s">
        <v>107</v>
      </c>
      <c r="G14" s="74">
        <f>SUM(H14:K17)</f>
        <v>1</v>
      </c>
      <c r="H14" s="74">
        <v>0</v>
      </c>
      <c r="I14" s="74">
        <v>1</v>
      </c>
      <c r="J14" s="74">
        <v>0</v>
      </c>
      <c r="K14" s="74">
        <v>0</v>
      </c>
    </row>
    <row r="15" spans="1:11" ht="49.5" customHeight="1" x14ac:dyDescent="0.25">
      <c r="A15" s="61"/>
      <c r="B15" s="59"/>
      <c r="C15" s="52"/>
      <c r="D15" s="25">
        <v>2</v>
      </c>
      <c r="E15" s="26" t="s">
        <v>183</v>
      </c>
      <c r="F15" s="56"/>
      <c r="G15" s="74"/>
      <c r="H15" s="74"/>
      <c r="I15" s="74"/>
      <c r="J15" s="74"/>
      <c r="K15" s="74"/>
    </row>
    <row r="16" spans="1:11" ht="35.25" customHeight="1" x14ac:dyDescent="0.25">
      <c r="A16" s="61"/>
      <c r="B16" s="59"/>
      <c r="C16" s="52"/>
      <c r="D16" s="25">
        <v>3</v>
      </c>
      <c r="E16" s="26" t="s">
        <v>184</v>
      </c>
      <c r="F16" s="56"/>
      <c r="G16" s="74"/>
      <c r="H16" s="74"/>
      <c r="I16" s="74"/>
      <c r="J16" s="74"/>
      <c r="K16" s="74"/>
    </row>
    <row r="17" spans="1:11" ht="33" customHeight="1" x14ac:dyDescent="0.25">
      <c r="A17" s="61"/>
      <c r="B17" s="59"/>
      <c r="C17" s="52"/>
      <c r="D17" s="25">
        <v>4</v>
      </c>
      <c r="E17" s="26" t="s">
        <v>185</v>
      </c>
      <c r="F17" s="56"/>
      <c r="G17" s="74"/>
      <c r="H17" s="74"/>
      <c r="I17" s="74"/>
      <c r="J17" s="74"/>
      <c r="K17" s="74"/>
    </row>
    <row r="18" spans="1:11" ht="33" customHeight="1" x14ac:dyDescent="0.25">
      <c r="A18" s="61"/>
      <c r="B18" s="59"/>
      <c r="C18" s="52"/>
      <c r="D18" s="25">
        <v>5</v>
      </c>
      <c r="E18" s="26" t="s">
        <v>186</v>
      </c>
      <c r="F18" s="56"/>
      <c r="G18" s="74"/>
      <c r="H18" s="74"/>
      <c r="I18" s="74"/>
      <c r="J18" s="74"/>
      <c r="K18" s="74"/>
    </row>
    <row r="19" spans="1:11" ht="35.25" customHeight="1" x14ac:dyDescent="0.25">
      <c r="A19" s="61"/>
      <c r="B19" s="59">
        <v>4</v>
      </c>
      <c r="C19" s="52" t="s">
        <v>187</v>
      </c>
      <c r="D19" s="25">
        <v>1</v>
      </c>
      <c r="E19" s="26" t="s">
        <v>188</v>
      </c>
      <c r="F19" s="56" t="s">
        <v>192</v>
      </c>
      <c r="G19" s="74">
        <f>SUM(H19:K22)</f>
        <v>1</v>
      </c>
      <c r="H19" s="74">
        <v>0.5</v>
      </c>
      <c r="I19" s="74">
        <v>0.5</v>
      </c>
      <c r="J19" s="74">
        <v>0</v>
      </c>
      <c r="K19" s="74">
        <v>0</v>
      </c>
    </row>
    <row r="20" spans="1:11" ht="45" customHeight="1" x14ac:dyDescent="0.25">
      <c r="A20" s="61"/>
      <c r="B20" s="59"/>
      <c r="C20" s="52"/>
      <c r="D20" s="25">
        <v>2</v>
      </c>
      <c r="E20" s="26" t="s">
        <v>189</v>
      </c>
      <c r="F20" s="56"/>
      <c r="G20" s="74"/>
      <c r="H20" s="74"/>
      <c r="I20" s="74"/>
      <c r="J20" s="74"/>
      <c r="K20" s="74"/>
    </row>
    <row r="21" spans="1:11" ht="45.75" customHeight="1" x14ac:dyDescent="0.25">
      <c r="A21" s="61"/>
      <c r="B21" s="59"/>
      <c r="C21" s="52"/>
      <c r="D21" s="25">
        <v>3</v>
      </c>
      <c r="E21" s="26" t="s">
        <v>190</v>
      </c>
      <c r="F21" s="56"/>
      <c r="G21" s="74"/>
      <c r="H21" s="74"/>
      <c r="I21" s="74"/>
      <c r="J21" s="74"/>
      <c r="K21" s="74"/>
    </row>
    <row r="22" spans="1:11" ht="30" x14ac:dyDescent="0.25">
      <c r="A22" s="61"/>
      <c r="B22" s="59"/>
      <c r="C22" s="52"/>
      <c r="D22" s="22">
        <v>4</v>
      </c>
      <c r="E22" s="23" t="s">
        <v>191</v>
      </c>
      <c r="F22" s="56"/>
      <c r="G22" s="74"/>
      <c r="H22" s="74"/>
      <c r="I22" s="74"/>
      <c r="J22" s="74"/>
      <c r="K22" s="74"/>
    </row>
    <row r="23" spans="1:11" x14ac:dyDescent="0.25">
      <c r="A23" s="30"/>
      <c r="B23" s="3"/>
      <c r="C23" s="3"/>
      <c r="D23" s="3"/>
      <c r="E23" s="31"/>
      <c r="F23" s="3"/>
    </row>
    <row r="24" spans="1:11" x14ac:dyDescent="0.25">
      <c r="A24" s="30"/>
      <c r="B24" s="3"/>
      <c r="C24" s="3"/>
    </row>
    <row r="25" spans="1:11" x14ac:dyDescent="0.25">
      <c r="A25" s="30"/>
      <c r="B25" s="3"/>
      <c r="C25" s="3"/>
    </row>
    <row r="26" spans="1:11" x14ac:dyDescent="0.25">
      <c r="A26" s="3"/>
      <c r="B26" s="3"/>
      <c r="C26" s="3"/>
    </row>
    <row r="27" spans="1:11" x14ac:dyDescent="0.25">
      <c r="A27" s="3"/>
      <c r="B27" s="3"/>
      <c r="C27" s="3"/>
    </row>
  </sheetData>
  <mergeCells count="36">
    <mergeCell ref="J5:J8"/>
    <mergeCell ref="K5:K8"/>
    <mergeCell ref="A1:K1"/>
    <mergeCell ref="A2:K2"/>
    <mergeCell ref="A3:K3"/>
    <mergeCell ref="B5:B8"/>
    <mergeCell ref="C5:C8"/>
    <mergeCell ref="F5:F8"/>
    <mergeCell ref="G5:G8"/>
    <mergeCell ref="H5:H8"/>
    <mergeCell ref="I5:I8"/>
    <mergeCell ref="B9:B13"/>
    <mergeCell ref="C9:C13"/>
    <mergeCell ref="F9:F13"/>
    <mergeCell ref="G9:G13"/>
    <mergeCell ref="A5:A22"/>
    <mergeCell ref="C19:C22"/>
    <mergeCell ref="B19:B22"/>
    <mergeCell ref="F19:F22"/>
    <mergeCell ref="G19:G22"/>
    <mergeCell ref="H9:H13"/>
    <mergeCell ref="I9:I13"/>
    <mergeCell ref="J9:J13"/>
    <mergeCell ref="K9:K13"/>
    <mergeCell ref="C14:C18"/>
    <mergeCell ref="F14:F18"/>
    <mergeCell ref="G14:G18"/>
    <mergeCell ref="H14:H18"/>
    <mergeCell ref="I14:I18"/>
    <mergeCell ref="J14:J18"/>
    <mergeCell ref="K14:K18"/>
    <mergeCell ref="H19:H22"/>
    <mergeCell ref="I19:I22"/>
    <mergeCell ref="J19:J22"/>
    <mergeCell ref="K19:K22"/>
    <mergeCell ref="B14:B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H17" sqref="H17"/>
    </sheetView>
  </sheetViews>
  <sheetFormatPr baseColWidth="10" defaultRowHeight="15" x14ac:dyDescent="0.25"/>
  <cols>
    <col min="1" max="1" width="21.42578125" customWidth="1"/>
    <col min="2" max="2" width="6.28515625" customWidth="1"/>
    <col min="3" max="3" width="24" customWidth="1"/>
    <col min="4" max="4" width="6.7109375" customWidth="1"/>
    <col min="5" max="5" width="29.28515625" customWidth="1"/>
    <col min="6" max="6" width="25.5703125" customWidth="1"/>
    <col min="7" max="7" width="16.5703125" customWidth="1"/>
  </cols>
  <sheetData>
    <row r="1" spans="1:11" x14ac:dyDescent="0.25">
      <c r="A1" s="60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60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60" t="s">
        <v>193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18" t="s">
        <v>20</v>
      </c>
      <c r="B4" s="18" t="s">
        <v>47</v>
      </c>
      <c r="C4" s="18" t="s">
        <v>19</v>
      </c>
      <c r="D4" s="18" t="s">
        <v>47</v>
      </c>
      <c r="E4" s="18" t="s">
        <v>23</v>
      </c>
      <c r="F4" s="18" t="s">
        <v>21</v>
      </c>
      <c r="G4" s="18" t="s">
        <v>22</v>
      </c>
      <c r="H4" s="18" t="s">
        <v>24</v>
      </c>
      <c r="I4" s="18" t="s">
        <v>25</v>
      </c>
      <c r="J4" s="18" t="s">
        <v>26</v>
      </c>
      <c r="K4" s="18" t="s">
        <v>27</v>
      </c>
    </row>
    <row r="5" spans="1:11" ht="43.5" customHeight="1" x14ac:dyDescent="0.25">
      <c r="A5" s="61" t="s">
        <v>32</v>
      </c>
      <c r="B5" s="89">
        <v>1</v>
      </c>
      <c r="C5" s="52" t="s">
        <v>223</v>
      </c>
      <c r="D5" s="25">
        <v>1</v>
      </c>
      <c r="E5" s="24" t="s">
        <v>224</v>
      </c>
      <c r="F5" s="56" t="s">
        <v>61</v>
      </c>
      <c r="G5" s="74">
        <f>SUM(H5:K8)</f>
        <v>1</v>
      </c>
      <c r="H5" s="74">
        <v>0.25</v>
      </c>
      <c r="I5" s="74">
        <v>0.25</v>
      </c>
      <c r="J5" s="74">
        <v>0.25</v>
      </c>
      <c r="K5" s="74">
        <v>0.25</v>
      </c>
    </row>
    <row r="6" spans="1:11" ht="44.25" customHeight="1" x14ac:dyDescent="0.25">
      <c r="A6" s="61"/>
      <c r="B6" s="89"/>
      <c r="C6" s="52"/>
      <c r="D6" s="20">
        <v>2</v>
      </c>
      <c r="E6" s="24" t="s">
        <v>225</v>
      </c>
      <c r="F6" s="56"/>
      <c r="G6" s="74"/>
      <c r="H6" s="74"/>
      <c r="I6" s="74"/>
      <c r="J6" s="74"/>
      <c r="K6" s="74"/>
    </row>
    <row r="7" spans="1:11" ht="29.25" customHeight="1" x14ac:dyDescent="0.25">
      <c r="A7" s="61"/>
      <c r="B7" s="89"/>
      <c r="C7" s="52"/>
      <c r="D7" s="20">
        <v>3</v>
      </c>
      <c r="E7" s="24" t="s">
        <v>226</v>
      </c>
      <c r="F7" s="56"/>
      <c r="G7" s="74"/>
      <c r="H7" s="74"/>
      <c r="I7" s="74"/>
      <c r="J7" s="74"/>
      <c r="K7" s="74"/>
    </row>
    <row r="8" spans="1:11" ht="25.5" customHeight="1" x14ac:dyDescent="0.25">
      <c r="A8" s="61"/>
      <c r="B8" s="89"/>
      <c r="C8" s="52"/>
      <c r="D8" s="20">
        <v>4</v>
      </c>
      <c r="E8" s="24" t="s">
        <v>227</v>
      </c>
      <c r="F8" s="56"/>
      <c r="G8" s="74"/>
      <c r="H8" s="74"/>
      <c r="I8" s="74"/>
      <c r="J8" s="74"/>
      <c r="K8" s="74"/>
    </row>
    <row r="9" spans="1:11" ht="62.25" customHeight="1" x14ac:dyDescent="0.25">
      <c r="A9" s="61"/>
      <c r="B9" s="59">
        <v>2</v>
      </c>
      <c r="C9" s="52" t="s">
        <v>228</v>
      </c>
      <c r="D9" s="25">
        <v>1</v>
      </c>
      <c r="E9" s="26" t="s">
        <v>229</v>
      </c>
      <c r="F9" s="56" t="s">
        <v>181</v>
      </c>
      <c r="G9" s="74">
        <f>SUM(H9:K13)</f>
        <v>1</v>
      </c>
      <c r="H9" s="74">
        <v>0</v>
      </c>
      <c r="I9" s="74">
        <v>0</v>
      </c>
      <c r="J9" s="74">
        <v>1</v>
      </c>
      <c r="K9" s="74">
        <v>0</v>
      </c>
    </row>
    <row r="10" spans="1:11" ht="36.75" customHeight="1" x14ac:dyDescent="0.25">
      <c r="A10" s="61"/>
      <c r="B10" s="59"/>
      <c r="C10" s="52"/>
      <c r="D10" s="25">
        <v>2</v>
      </c>
      <c r="E10" s="26" t="s">
        <v>230</v>
      </c>
      <c r="F10" s="56"/>
      <c r="G10" s="74"/>
      <c r="H10" s="74"/>
      <c r="I10" s="74"/>
      <c r="J10" s="74"/>
      <c r="K10" s="74"/>
    </row>
    <row r="11" spans="1:11" ht="35.25" customHeight="1" x14ac:dyDescent="0.25">
      <c r="A11" s="61"/>
      <c r="B11" s="59"/>
      <c r="C11" s="52"/>
      <c r="D11" s="25">
        <v>3</v>
      </c>
      <c r="E11" s="26" t="s">
        <v>231</v>
      </c>
      <c r="F11" s="56"/>
      <c r="G11" s="74"/>
      <c r="H11" s="74"/>
      <c r="I11" s="74"/>
      <c r="J11" s="74"/>
      <c r="K11" s="74"/>
    </row>
    <row r="12" spans="1:11" ht="46.5" customHeight="1" x14ac:dyDescent="0.25">
      <c r="A12" s="61"/>
      <c r="B12" s="59"/>
      <c r="C12" s="52"/>
      <c r="D12" s="25">
        <v>4</v>
      </c>
      <c r="E12" s="26" t="s">
        <v>232</v>
      </c>
      <c r="F12" s="56"/>
      <c r="G12" s="74"/>
      <c r="H12" s="74"/>
      <c r="I12" s="74"/>
      <c r="J12" s="74"/>
      <c r="K12" s="74"/>
    </row>
    <row r="13" spans="1:11" ht="33" customHeight="1" x14ac:dyDescent="0.25">
      <c r="A13" s="61"/>
      <c r="B13" s="59"/>
      <c r="C13" s="52"/>
      <c r="D13" s="25">
        <v>5</v>
      </c>
      <c r="E13" s="26" t="s">
        <v>233</v>
      </c>
      <c r="F13" s="56"/>
      <c r="G13" s="74"/>
      <c r="H13" s="74"/>
      <c r="I13" s="74"/>
      <c r="J13" s="74"/>
      <c r="K13" s="74"/>
    </row>
    <row r="14" spans="1:11" x14ac:dyDescent="0.25">
      <c r="A14" s="30"/>
      <c r="B14" s="3"/>
      <c r="C14" s="3"/>
      <c r="D14" s="3"/>
      <c r="E14" s="31"/>
      <c r="F14" s="3"/>
    </row>
    <row r="15" spans="1:11" x14ac:dyDescent="0.25">
      <c r="A15" s="30"/>
      <c r="B15" s="3"/>
      <c r="C15" s="3"/>
    </row>
    <row r="16" spans="1:11" x14ac:dyDescent="0.25">
      <c r="A16" s="30"/>
      <c r="B16" s="3"/>
      <c r="C16" s="3"/>
    </row>
    <row r="17" spans="1:3" x14ac:dyDescent="0.25">
      <c r="A17" s="3"/>
      <c r="B17" s="3"/>
      <c r="C17" s="3"/>
    </row>
    <row r="18" spans="1:3" x14ac:dyDescent="0.25">
      <c r="A18" s="3"/>
      <c r="B18" s="3"/>
      <c r="C18" s="3"/>
    </row>
  </sheetData>
  <mergeCells count="20">
    <mergeCell ref="B9:B13"/>
    <mergeCell ref="C9:C13"/>
    <mergeCell ref="F9:F13"/>
    <mergeCell ref="G9:G13"/>
    <mergeCell ref="H9:H13"/>
    <mergeCell ref="I9:I13"/>
    <mergeCell ref="J9:J13"/>
    <mergeCell ref="K9:K13"/>
    <mergeCell ref="A1:K1"/>
    <mergeCell ref="A2:K2"/>
    <mergeCell ref="A3:K3"/>
    <mergeCell ref="A5:A13"/>
    <mergeCell ref="B5:B8"/>
    <mergeCell ref="C5:C8"/>
    <mergeCell ref="F5:F8"/>
    <mergeCell ref="G5:G8"/>
    <mergeCell ref="H5:H8"/>
    <mergeCell ref="I5:I8"/>
    <mergeCell ref="J5:J8"/>
    <mergeCell ref="K5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END</vt:lpstr>
      <vt:lpstr>Depto. ZF y P</vt:lpstr>
      <vt:lpstr>Depto. ZF Especiales</vt:lpstr>
      <vt:lpstr>Depto. Promoción</vt:lpstr>
      <vt:lpstr>Depto. Estadísticas</vt:lpstr>
      <vt:lpstr>Depto. Servicios al Usuario</vt:lpstr>
      <vt:lpstr>Div. Análisis Económico</vt:lpstr>
      <vt:lpstr>Div. Planificación</vt:lpstr>
      <vt:lpstr>Div. Recursos Humanos</vt:lpstr>
      <vt:lpstr>Div. Encadenamientos Productivo</vt:lpstr>
      <vt:lpstr>Div. Revisión y Análisis</vt:lpstr>
      <vt:lpstr>Depto. Tecnologías</vt:lpstr>
      <vt:lpstr>Administrativo y Financiero</vt:lpstr>
      <vt:lpstr>'Administrativo y Financiero'!Área_de_impresión</vt:lpstr>
    </vt:vector>
  </TitlesOfParts>
  <Company>CNZFEQ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Aryam De Soto</cp:lastModifiedBy>
  <cp:lastPrinted>2018-10-11T17:43:42Z</cp:lastPrinted>
  <dcterms:created xsi:type="dcterms:W3CDTF">2017-08-08T15:33:51Z</dcterms:created>
  <dcterms:modified xsi:type="dcterms:W3CDTF">2018-12-11T20:17:34Z</dcterms:modified>
</cp:coreProperties>
</file>