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nzfe2950\comun\PERFILES\e.pena\Mis documentos\ESTADOS FINANCIEROS 2018\PAG.WEB\MAYO 18\"/>
    </mc:Choice>
  </mc:AlternateContent>
  <bookViews>
    <workbookView xWindow="0" yWindow="0" windowWidth="19200" windowHeight="7248"/>
  </bookViews>
  <sheets>
    <sheet name="Hoja1" sheetId="1" r:id="rId1"/>
  </sheets>
  <definedNames>
    <definedName name="_xlnm.Print_Area" localSheetId="0">Hoja1!$A$1:$C$91</definedName>
    <definedName name="_xlnm.Print_Titles" localSheetId="0">Hoja1!$1:$8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C8" i="1" s="1"/>
</calcChain>
</file>

<file path=xl/sharedStrings.xml><?xml version="1.0" encoding="utf-8"?>
<sst xmlns="http://schemas.openxmlformats.org/spreadsheetml/2006/main" count="164" uniqueCount="136">
  <si>
    <t>Total General</t>
  </si>
  <si>
    <t>0100</t>
  </si>
  <si>
    <t>FONDO GENERAL</t>
  </si>
  <si>
    <t>2.1.2.2.05</t>
  </si>
  <si>
    <t>Compensación servicios de seguridad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</si>
  <si>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</si>
  <si>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</si>
  <si>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</si>
  <si>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</si>
  <si>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</si>
  <si>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</si>
  <si>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</si>
  <si>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</si>
  <si>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2.2.2.1.01</t>
  </si>
  <si>
    <t>Publicidad y propaganda</t>
  </si>
  <si>
    <t>2.2.2.2.01</t>
  </si>
  <si>
    <t>Impresión y encuadernación</t>
  </si>
  <si>
    <t>2.2.4.1.01</t>
  </si>
  <si>
    <t>Pasajes</t>
  </si>
  <si>
    <t>2.2.7.1.01</t>
  </si>
  <si>
    <t>Obras menores en edificaciones</t>
  </si>
  <si>
    <t>2.2.7.2.01</t>
  </si>
  <si>
    <t>Mantenimiento y reparación de muebles y equipos de oficina</t>
  </si>
  <si>
    <t>2.2.7.2.06</t>
  </si>
  <si>
    <t>Mantenimiento y reparación de equipos de transporte, tracción y elevación</t>
  </si>
  <si>
    <t>2.2.8.5.02</t>
  </si>
  <si>
    <t>Lavandería</t>
  </si>
  <si>
    <t>2.2.8.7.06</t>
  </si>
  <si>
    <t>Otros servicios técnicos profesionales</t>
  </si>
  <si>
    <t>2.3.1.1.01</t>
  </si>
  <si>
    <t>Alimentos y bebidas para personas</t>
  </si>
  <si>
    <t>2.3.1.3.03</t>
  </si>
  <si>
    <t>Productos forestales</t>
  </si>
  <si>
    <t>2.3.2.2.01</t>
  </si>
  <si>
    <t>Acabados textiles</t>
  </si>
  <si>
    <t>2.3.2.3.01</t>
  </si>
  <si>
    <t>Prendas de vestir</t>
  </si>
  <si>
    <t>2.3.2.4.01</t>
  </si>
  <si>
    <t>Calzados</t>
  </si>
  <si>
    <t>2.3.3.2.01</t>
  </si>
  <si>
    <t>Productos de 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</si>
  <si>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</si>
  <si>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</si>
  <si>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</si>
  <si>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</si>
  <si>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</si>
  <si>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</si>
  <si>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2.3.5.5.01</t>
  </si>
  <si>
    <t>Artículos de plástico</t>
  </si>
  <si>
    <t>2.3.6.3.03</t>
  </si>
  <si>
    <t>Estructuras metálicas acabadas</t>
  </si>
  <si>
    <t>2.3.6.3.06</t>
  </si>
  <si>
    <t>Accesorios de metal</t>
  </si>
  <si>
    <t>2.3.7.1.01</t>
  </si>
  <si>
    <t>Gasolina</t>
  </si>
  <si>
    <t>2.3.7.2.06</t>
  </si>
  <si>
    <t>Pinturas, lacas, barnices, diluyentes y absorbentes para pinturas</t>
  </si>
  <si>
    <t>2.3.9.1.01</t>
  </si>
  <si>
    <t>Material para limpieza</t>
  </si>
  <si>
    <t>2.3.9.2.01</t>
  </si>
  <si>
    <t>Útiles de escritorio, oficina e informática</t>
  </si>
  <si>
    <t>2.3.9.6.01</t>
  </si>
  <si>
    <t>Productos eléctricos y afines</t>
  </si>
  <si>
    <t>2.3.9.9.01</t>
  </si>
  <si>
    <t>Productos y Utiles Varios  n.i.p</t>
  </si>
  <si>
    <t>2.3.9.9.02</t>
  </si>
  <si>
    <t>Bonos para útiles diversos</t>
  </si>
  <si>
    <t>2.6.1.1.01</t>
  </si>
  <si>
    <t>Muebles, equipos de oficina y estantería</t>
  </si>
  <si>
    <t>2.6.1.4.01</t>
  </si>
  <si>
    <t>Electrodomésticos</t>
  </si>
  <si>
    <t>2.6.1.9.01</t>
  </si>
  <si>
    <t>Otros Mobiliarios y Equipos no Identificados Precedentemente</t>
  </si>
  <si>
    <t>VENTAS DE SERVICIOS</t>
  </si>
  <si>
    <t>2.1.1.1.01</t>
  </si>
  <si>
    <t>Sueldos fijos</t>
  </si>
  <si>
    <t>2.1.2.1.01</t>
  </si>
  <si>
    <t>Primas por antigüedad</t>
  </si>
  <si>
    <t>2.1.2.2.02</t>
  </si>
  <si>
    <t>Compensación por horas extraordinarias</t>
  </si>
  <si>
    <t>2.1.2.2.04</t>
  </si>
  <si>
    <t>Prima de transporte</t>
  </si>
  <si>
    <t>2.1.2.2.10</t>
  </si>
  <si>
    <t>Beneficio , acuerdo  de desempeños institucionales (Reglamento 423-12)</t>
  </si>
  <si>
    <t>2.1.3.2.01</t>
  </si>
  <si>
    <t>Gastos de representación en el país</t>
  </si>
  <si>
    <t>2.1.4.2.02</t>
  </si>
  <si>
    <t>Gratificaciones por pasantías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</si>
  <si>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</si>
  <si>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</si>
  <si>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</si>
  <si>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</si>
  <si>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</si>
  <si>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</si>
  <si>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</si>
  <si>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telefónico de larga distancia</t>
  </si>
  <si>
    <t>2.2.1.8.01</t>
  </si>
  <si>
    <t>Recolección de residuos</t>
  </si>
  <si>
    <t>2.2.3.1.01</t>
  </si>
  <si>
    <t>Viáticos dentro del país</t>
  </si>
  <si>
    <t>2.2.3.2.01</t>
  </si>
  <si>
    <t>Viaticos fuera del país</t>
  </si>
  <si>
    <t>2.2.4.2.01</t>
  </si>
  <si>
    <t>Fletes</t>
  </si>
  <si>
    <t>2.2.5.8.01</t>
  </si>
  <si>
    <t>Otros alquileres</t>
  </si>
  <si>
    <t>2.2.6.3.01</t>
  </si>
  <si>
    <t>Seguros de personas</t>
  </si>
  <si>
    <t>2.2.7.1.02</t>
  </si>
  <si>
    <t>Servicios especiales de mantenimiento y reparación</t>
  </si>
  <si>
    <t>2.2.7.1.06</t>
  </si>
  <si>
    <t>Instalaciones eléctricas</t>
  </si>
  <si>
    <t>2.2.8.2.01</t>
  </si>
  <si>
    <t>Comisiones y gastos bancarios</t>
  </si>
  <si>
    <t>2.2.8.6.01</t>
  </si>
  <si>
    <t>Eventos generales</t>
  </si>
  <si>
    <t>2.2.8.6.02</t>
  </si>
  <si>
    <t>Festividades</t>
  </si>
  <si>
    <t>2.2.8.8.01</t>
  </si>
  <si>
    <t>Impuestos</t>
  </si>
  <si>
    <t>2.3.3.6.01</t>
  </si>
  <si>
    <t>Especies timbrados y valoradas</t>
  </si>
  <si>
    <t>2.3.4.1.01</t>
  </si>
  <si>
    <t>Productos medicinales para uso humano</t>
  </si>
  <si>
    <t>2.3.6.1.01</t>
  </si>
  <si>
    <t>Productos de cemento</t>
  </si>
  <si>
    <t>2.4.1</t>
  </si>
  <si>
    <t>TRANSFERENCIAS CORRIENTES AL SECTOR PRIVADO</t>
  </si>
  <si>
    <t>2.4.1.6.01</t>
  </si>
  <si>
    <t>Transferencias corrientes programadas a asociaciones sin fines de lucro</t>
  </si>
  <si>
    <t>CONSEJO NACIONAL DE ZONAS FRANCAS DE EXPORTACION</t>
  </si>
  <si>
    <t>SISTEMA INTEGRADO DE GESTION FIANCIERA (SIGEF)</t>
  </si>
  <si>
    <t>EJECUCION  MENSUAL DEL PRESUPUESTO</t>
  </si>
  <si>
    <t>VALORES RD$</t>
  </si>
  <si>
    <t>Capí­tulo.Fuente Especifica.Ref CCP Aux.Ref Economica.Ref CCP Cuenta</t>
  </si>
  <si>
    <t>MAYO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</si>
</sst>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/>
    <xf numFmtId="49" fontId="4" fillId="0" borderId="0" xfId="0" applyNumberFormat="1" applyFont="1" applyAlignment="1"/>
    <xf numFmtId="0" fontId="3" fillId="0" borderId="0" xfId="0" applyFont="1" applyAlignment="1"/>
    <xf numFmtId="17" fontId="4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/>
    <xf numFmtId="49" fontId="5" fillId="0" borderId="0" xfId="0" applyNumberFormat="1" applyFont="1" applyAlignment="1"/>
    <xf numFmtId="4" fontId="5" fillId="0" borderId="0" xfId="0" applyNumberFormat="1" applyFont="1"/>
    <xf numFmtId="164" fontId="5" fillId="0" borderId="0" xfId="1" applyFont="1"/>
    <xf numFmtId="164" fontId="1" fillId="0" borderId="0" xfId="1" applyFont="1"/>
    <xf numFmtId="2" fontId="5" fillId="0" borderId="0" xfId="0" applyNumberFormat="1" applyFont="1"/>
    <xf numFmtId="0" fontId="1" fillId="0" borderId="0" xfId="0" applyFont="1"/>
    <xf numFmtId="4" fontId="4" fillId="0" borderId="0" xfId="0" applyNumberFormat="1" applyFont="1"/>
    <xf numFmtId="1" fontId="4" fillId="0" borderId="0" xfId="0" applyNumberFormat="1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0</xdr:row>
      <xdr:rowOff>0</xdr:rowOff>
    </xdr:from>
    <xdr:to>
      <xdr:col>0</xdr:col>
      <xdr:colOff>825754</xdr:colOff>
      <xdr:row>2</xdr:row>
      <xdr:rowOff>121920</xdr:rowOff>
    </xdr:to>
    <xdr:pic>
      <xdr:nvPicPr>
        <xdr:cNvPr id="3" name="Picture 1" descr="LOGO  transparente cnzfe">
          <a:extLst>
            <a:ext uri="{FF2B5EF4-FFF2-40B4-BE49-F238E27FC236}">
              <a16:creationId xmlns:a16="http://schemas.microsoft.com/office/drawing/2014/main" xmlns="" id="{00000000-0008-0000-0200-0000F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0"/>
          <a:ext cx="755904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1"/>
  <sheetViews>
    <sheetView tabSelected="1" topLeftCell="A59" workbookViewId="0">
      <selection activeCell="D5" sqref="D5"/>
    </sheetView>
  </sheetViews>
  <sheetFormatPr baseColWidth="10" defaultRowHeight="14.4" x14ac:dyDescent="0.3"/>
  <cols>
    <col min="1" max="1" width="14.6640625" style="1" customWidth="1"/>
    <col min="2" max="2" width="58.88671875" style="1" customWidth="1"/>
    <col min="3" max="3" width="12.21875" customWidth="1"/>
  </cols>
  <sheetData>
    <row r="1" spans="1:3" x14ac:dyDescent="0.3">
      <c r="A1" s="7"/>
      <c r="B1" s="6" t="s">
        <v>130</v>
      </c>
      <c r="C1" s="6"/>
    </row>
    <row r="2" spans="1:3" x14ac:dyDescent="0.3">
      <c r="A2" s="7"/>
      <c r="B2" s="6" t="s">
        <v>131</v>
      </c>
      <c r="C2" s="6"/>
    </row>
    <row r="3" spans="1:3" x14ac:dyDescent="0.3">
      <c r="A3" s="7"/>
      <c r="B3" s="6" t="s">
        <v>132</v>
      </c>
      <c r="C3" s="6"/>
    </row>
    <row r="4" spans="1:3" x14ac:dyDescent="0.3">
      <c r="A4" s="7"/>
      <c r="B4" s="6" t="s">
        <v>133</v>
      </c>
      <c r="C4" s="6"/>
    </row>
    <row r="5" spans="1:3" x14ac:dyDescent="0.3">
      <c r="A5" s="7"/>
      <c r="B5" s="5"/>
      <c r="C5" s="5"/>
    </row>
    <row r="6" spans="1:3" x14ac:dyDescent="0.3">
      <c r="A6" s="2" t="s">
        <v>134</v>
      </c>
      <c r="B6" s="3"/>
      <c r="C6" s="4" t="s">
        <v>135</v>
      </c>
    </row>
    <row r="7" spans="1:3" x14ac:dyDescent="0.3">
      <c r="A7" s="2"/>
      <c r="B7" s="3"/>
      <c r="C7" s="4"/>
    </row>
    <row r="8" spans="1:3" x14ac:dyDescent="0.3">
      <c r="A8" s="2" t="s">
        <v>0</v>
      </c>
      <c r="B8" s="3"/>
      <c r="C8" s="14">
        <f>+C10+C42</f>
        <v>22373856.739999995</v>
      </c>
    </row>
    <row r="9" spans="1:3" x14ac:dyDescent="0.3">
      <c r="A9" s="8"/>
      <c r="B9" s="7"/>
      <c r="C9" s="9"/>
    </row>
    <row r="10" spans="1:3" x14ac:dyDescent="0.3">
      <c r="A10" s="2" t="s">
        <v>1</v>
      </c>
      <c r="B10" s="2" t="s">
        <v>2</v>
      </c>
      <c r="C10" s="14">
        <v>6003347.9199999999</v>
      </c>
    </row>
    <row r="11" spans="1:3" x14ac:dyDescent="0.3">
      <c r="A11" s="8" t="s">
        <v>3</v>
      </c>
      <c r="B11" s="8" t="s">
        <v>4</v>
      </c>
      <c r="C11" s="10">
        <v>147011</v>
      </c>
    </row>
    <row r="12" spans="1:3" x14ac:dyDescent="0.3">
      <c r="A12" s="8" t="s">
        <v>5</v>
      </c>
      <c r="B12" s="8" t="s">
        <v>6</v>
      </c>
      <c r="C12" s="10">
        <v>193455.86</v>
      </c>
    </row>
    <row r="13" spans="1:3" x14ac:dyDescent="0.3">
      <c r="A13" s="8" t="s">
        <v>7</v>
      </c>
      <c r="B13" s="8" t="s">
        <v>8</v>
      </c>
      <c r="C13" s="10">
        <v>302264.62</v>
      </c>
    </row>
    <row r="14" spans="1:3" x14ac:dyDescent="0.3">
      <c r="A14" s="8" t="s">
        <v>9</v>
      </c>
      <c r="B14" s="8" t="s">
        <v>10</v>
      </c>
      <c r="C14" s="10">
        <v>632253.17000000004</v>
      </c>
    </row>
    <row r="15" spans="1:3" x14ac:dyDescent="0.3">
      <c r="A15" s="8" t="s">
        <v>11</v>
      </c>
      <c r="B15" s="8" t="s">
        <v>12</v>
      </c>
      <c r="C15" s="10">
        <v>507</v>
      </c>
    </row>
    <row r="16" spans="1:3" x14ac:dyDescent="0.3">
      <c r="A16" s="8" t="s">
        <v>13</v>
      </c>
      <c r="B16" s="8" t="s">
        <v>14</v>
      </c>
      <c r="C16" s="10">
        <v>57773.7</v>
      </c>
    </row>
    <row r="17" spans="1:3" x14ac:dyDescent="0.3">
      <c r="A17" s="8" t="s">
        <v>15</v>
      </c>
      <c r="B17" s="8" t="s">
        <v>16</v>
      </c>
      <c r="C17" s="10">
        <v>16270</v>
      </c>
    </row>
    <row r="18" spans="1:3" x14ac:dyDescent="0.3">
      <c r="A18" s="8" t="s">
        <v>19</v>
      </c>
      <c r="B18" s="8" t="s">
        <v>20</v>
      </c>
      <c r="C18" s="10">
        <v>1073007.92</v>
      </c>
    </row>
    <row r="19" spans="1:3" x14ac:dyDescent="0.3">
      <c r="A19" s="8" t="s">
        <v>21</v>
      </c>
      <c r="B19" s="8" t="s">
        <v>22</v>
      </c>
      <c r="C19" s="10">
        <v>159893.57999999999</v>
      </c>
    </row>
    <row r="20" spans="1:3" x14ac:dyDescent="0.3">
      <c r="A20" s="8" t="s">
        <v>23</v>
      </c>
      <c r="B20" s="8" t="s">
        <v>24</v>
      </c>
      <c r="C20" s="10">
        <v>86469.13</v>
      </c>
    </row>
    <row r="21" spans="1:3" x14ac:dyDescent="0.3">
      <c r="A21" s="8" t="s">
        <v>29</v>
      </c>
      <c r="B21" s="8" t="s">
        <v>30</v>
      </c>
      <c r="C21" s="10">
        <v>96316.2</v>
      </c>
    </row>
    <row r="22" spans="1:3" x14ac:dyDescent="0.3">
      <c r="A22" s="8" t="s">
        <v>31</v>
      </c>
      <c r="B22" s="8" t="s">
        <v>32</v>
      </c>
      <c r="C22" s="11">
        <v>-18800</v>
      </c>
    </row>
    <row r="23" spans="1:3" x14ac:dyDescent="0.3">
      <c r="A23" s="8" t="s">
        <v>33</v>
      </c>
      <c r="B23" s="8" t="s">
        <v>34</v>
      </c>
      <c r="C23" s="10">
        <v>4059.65</v>
      </c>
    </row>
    <row r="24" spans="1:3" x14ac:dyDescent="0.3">
      <c r="A24" s="8" t="s">
        <v>35</v>
      </c>
      <c r="B24" s="8" t="s">
        <v>36</v>
      </c>
      <c r="C24" s="10">
        <v>28280</v>
      </c>
    </row>
    <row r="25" spans="1:3" x14ac:dyDescent="0.3">
      <c r="A25" s="8" t="s">
        <v>37</v>
      </c>
      <c r="B25" s="8" t="s">
        <v>38</v>
      </c>
      <c r="C25" s="10">
        <v>3705</v>
      </c>
    </row>
    <row r="26" spans="1:3" x14ac:dyDescent="0.3">
      <c r="A26" s="8" t="s">
        <v>39</v>
      </c>
      <c r="B26" s="8" t="s">
        <v>40</v>
      </c>
      <c r="C26" s="10">
        <v>65000.3</v>
      </c>
    </row>
    <row r="27" spans="1:3" x14ac:dyDescent="0.3">
      <c r="A27" s="8" t="s">
        <v>41</v>
      </c>
      <c r="B27" s="8" t="s">
        <v>42</v>
      </c>
      <c r="C27" s="10">
        <v>22431.8</v>
      </c>
    </row>
    <row r="28" spans="1:3" x14ac:dyDescent="0.3">
      <c r="A28" s="8" t="s">
        <v>45</v>
      </c>
      <c r="B28" s="8" t="s">
        <v>46</v>
      </c>
      <c r="C28" s="10">
        <v>16500</v>
      </c>
    </row>
    <row r="29" spans="1:3" x14ac:dyDescent="0.3">
      <c r="A29" s="8" t="s">
        <v>47</v>
      </c>
      <c r="B29" s="8" t="s">
        <v>48</v>
      </c>
      <c r="C29" s="10">
        <v>2849.7</v>
      </c>
    </row>
    <row r="30" spans="1:3" x14ac:dyDescent="0.3">
      <c r="A30" s="8" t="s">
        <v>49</v>
      </c>
      <c r="B30" s="8" t="s">
        <v>50</v>
      </c>
      <c r="C30" s="10">
        <v>18087.38</v>
      </c>
    </row>
    <row r="31" spans="1:3" x14ac:dyDescent="0.3">
      <c r="A31" s="8" t="s">
        <v>51</v>
      </c>
      <c r="B31" s="8" t="s">
        <v>52</v>
      </c>
      <c r="C31" s="10">
        <v>4595</v>
      </c>
    </row>
    <row r="32" spans="1:3" x14ac:dyDescent="0.3">
      <c r="A32" s="8" t="s">
        <v>53</v>
      </c>
      <c r="B32" s="8" t="s">
        <v>54</v>
      </c>
      <c r="C32" s="10">
        <v>600000</v>
      </c>
    </row>
    <row r="33" spans="1:3" x14ac:dyDescent="0.3">
      <c r="A33" s="8" t="s">
        <v>55</v>
      </c>
      <c r="B33" s="8" t="s">
        <v>56</v>
      </c>
      <c r="C33" s="10">
        <v>72228.929999999993</v>
      </c>
    </row>
    <row r="34" spans="1:3" x14ac:dyDescent="0.3">
      <c r="A34" s="8" t="s">
        <v>59</v>
      </c>
      <c r="B34" s="8" t="s">
        <v>60</v>
      </c>
      <c r="C34" s="10">
        <v>790105</v>
      </c>
    </row>
    <row r="35" spans="1:3" x14ac:dyDescent="0.3">
      <c r="A35" s="8" t="s">
        <v>61</v>
      </c>
      <c r="B35" s="8" t="s">
        <v>62</v>
      </c>
      <c r="C35" s="10">
        <v>204906.23999999999</v>
      </c>
    </row>
    <row r="36" spans="1:3" x14ac:dyDescent="0.3">
      <c r="A36" s="8" t="s">
        <v>63</v>
      </c>
      <c r="B36" s="8" t="s">
        <v>64</v>
      </c>
      <c r="C36" s="10">
        <v>3855.08</v>
      </c>
    </row>
    <row r="37" spans="1:3" x14ac:dyDescent="0.3">
      <c r="A37" s="8" t="s">
        <v>65</v>
      </c>
      <c r="B37" s="8" t="s">
        <v>66</v>
      </c>
      <c r="C37" s="10">
        <v>900000</v>
      </c>
    </row>
    <row r="38" spans="1:3" x14ac:dyDescent="0.3">
      <c r="A38" s="8" t="s">
        <v>67</v>
      </c>
      <c r="B38" s="8" t="s">
        <v>68</v>
      </c>
      <c r="C38" s="10">
        <v>462599.66</v>
      </c>
    </row>
    <row r="39" spans="1:3" x14ac:dyDescent="0.3">
      <c r="A39" s="8" t="s">
        <v>69</v>
      </c>
      <c r="B39" s="8" t="s">
        <v>70</v>
      </c>
      <c r="C39" s="10">
        <v>3990</v>
      </c>
    </row>
    <row r="40" spans="1:3" x14ac:dyDescent="0.3">
      <c r="A40" s="8" t="s">
        <v>71</v>
      </c>
      <c r="B40" s="8" t="s">
        <v>72</v>
      </c>
      <c r="C40" s="10">
        <v>53732</v>
      </c>
    </row>
    <row r="41" spans="1:3" x14ac:dyDescent="0.3">
      <c r="A41" s="8"/>
      <c r="B41" s="8"/>
      <c r="C41" s="12"/>
    </row>
    <row r="42" spans="1:3" x14ac:dyDescent="0.3">
      <c r="A42" s="15">
        <v>9995</v>
      </c>
      <c r="B42" s="2" t="s">
        <v>73</v>
      </c>
      <c r="C42" s="14">
        <f>SUM(C43:C87)+C89</f>
        <v>16370508.819999997</v>
      </c>
    </row>
    <row r="43" spans="1:3" x14ac:dyDescent="0.3">
      <c r="A43" s="8" t="s">
        <v>74</v>
      </c>
      <c r="B43" s="8" t="s">
        <v>75</v>
      </c>
      <c r="C43" s="10">
        <v>5670185.54</v>
      </c>
    </row>
    <row r="44" spans="1:3" x14ac:dyDescent="0.3">
      <c r="A44" s="8" t="s">
        <v>76</v>
      </c>
      <c r="B44" s="8" t="s">
        <v>77</v>
      </c>
      <c r="C44" s="10">
        <v>1280016.3700000001</v>
      </c>
    </row>
    <row r="45" spans="1:3" x14ac:dyDescent="0.3">
      <c r="A45" s="8" t="s">
        <v>78</v>
      </c>
      <c r="B45" s="8" t="s">
        <v>79</v>
      </c>
      <c r="C45" s="10">
        <v>82038.53</v>
      </c>
    </row>
    <row r="46" spans="1:3" x14ac:dyDescent="0.3">
      <c r="A46" s="8" t="s">
        <v>80</v>
      </c>
      <c r="B46" s="8" t="s">
        <v>81</v>
      </c>
      <c r="C46" s="10">
        <v>660000</v>
      </c>
    </row>
    <row r="47" spans="1:3" x14ac:dyDescent="0.3">
      <c r="A47" s="8" t="s">
        <v>82</v>
      </c>
      <c r="B47" s="8" t="s">
        <v>83</v>
      </c>
      <c r="C47" s="10">
        <v>2108553.2999999998</v>
      </c>
    </row>
    <row r="48" spans="1:3" x14ac:dyDescent="0.3">
      <c r="A48" s="8" t="s">
        <v>84</v>
      </c>
      <c r="B48" s="8" t="s">
        <v>85</v>
      </c>
      <c r="C48" s="10">
        <v>176100</v>
      </c>
    </row>
    <row r="49" spans="1:3" x14ac:dyDescent="0.3">
      <c r="A49" s="8" t="s">
        <v>86</v>
      </c>
      <c r="B49" s="8" t="s">
        <v>87</v>
      </c>
      <c r="C49" s="10">
        <v>33535.68</v>
      </c>
    </row>
    <row r="50" spans="1:3" x14ac:dyDescent="0.3">
      <c r="A50" s="8" t="s">
        <v>88</v>
      </c>
      <c r="B50" s="8" t="s">
        <v>89</v>
      </c>
      <c r="C50" s="10">
        <v>377346.17</v>
      </c>
    </row>
    <row r="51" spans="1:3" x14ac:dyDescent="0.3">
      <c r="A51" s="8" t="s">
        <v>90</v>
      </c>
      <c r="B51" s="8" t="s">
        <v>91</v>
      </c>
      <c r="C51" s="10">
        <v>396973.07</v>
      </c>
    </row>
    <row r="52" spans="1:3" x14ac:dyDescent="0.3">
      <c r="A52" s="8" t="s">
        <v>92</v>
      </c>
      <c r="B52" s="8" t="s">
        <v>93</v>
      </c>
      <c r="C52" s="10">
        <v>44509.33</v>
      </c>
    </row>
    <row r="53" spans="1:3" x14ac:dyDescent="0.3">
      <c r="A53" s="8" t="s">
        <v>94</v>
      </c>
      <c r="B53" s="8" t="s">
        <v>95</v>
      </c>
      <c r="C53" s="10">
        <v>29046.95</v>
      </c>
    </row>
    <row r="54" spans="1:3" x14ac:dyDescent="0.3">
      <c r="A54" s="8" t="s">
        <v>96</v>
      </c>
      <c r="B54" s="8" t="s">
        <v>97</v>
      </c>
      <c r="C54" s="10">
        <v>42610.239999999998</v>
      </c>
    </row>
    <row r="55" spans="1:3" x14ac:dyDescent="0.3">
      <c r="A55" s="8" t="s">
        <v>13</v>
      </c>
      <c r="B55" s="8" t="s">
        <v>14</v>
      </c>
      <c r="C55" s="10">
        <v>17861.560000000001</v>
      </c>
    </row>
    <row r="56" spans="1:3" x14ac:dyDescent="0.3">
      <c r="A56" s="8" t="s">
        <v>15</v>
      </c>
      <c r="B56" s="8" t="s">
        <v>16</v>
      </c>
      <c r="C56" s="10">
        <v>22672.12</v>
      </c>
    </row>
    <row r="57" spans="1:3" x14ac:dyDescent="0.3">
      <c r="A57" s="8" t="s">
        <v>98</v>
      </c>
      <c r="B57" s="8" t="s">
        <v>99</v>
      </c>
      <c r="C57" s="10">
        <v>237801.82</v>
      </c>
    </row>
    <row r="58" spans="1:3" x14ac:dyDescent="0.3">
      <c r="A58" s="8" t="s">
        <v>100</v>
      </c>
      <c r="B58" s="8" t="s">
        <v>101</v>
      </c>
      <c r="C58" s="10">
        <v>2458544</v>
      </c>
    </row>
    <row r="59" spans="1:3" x14ac:dyDescent="0.3">
      <c r="A59" s="8" t="s">
        <v>17</v>
      </c>
      <c r="B59" s="8" t="s">
        <v>18</v>
      </c>
      <c r="C59" s="10">
        <v>79672.53</v>
      </c>
    </row>
    <row r="60" spans="1:3" x14ac:dyDescent="0.3">
      <c r="A60" s="8" t="s">
        <v>102</v>
      </c>
      <c r="B60" s="8" t="s">
        <v>103</v>
      </c>
      <c r="C60" s="10">
        <v>28051.41</v>
      </c>
    </row>
    <row r="61" spans="1:3" x14ac:dyDescent="0.3">
      <c r="A61" s="8" t="s">
        <v>104</v>
      </c>
      <c r="B61" s="8" t="s">
        <v>105</v>
      </c>
      <c r="C61" s="10">
        <v>14238.57</v>
      </c>
    </row>
    <row r="62" spans="1:3" x14ac:dyDescent="0.3">
      <c r="A62" s="8" t="s">
        <v>106</v>
      </c>
      <c r="B62" s="8" t="s">
        <v>107</v>
      </c>
      <c r="C62" s="10">
        <v>260768.98</v>
      </c>
    </row>
    <row r="63" spans="1:3" x14ac:dyDescent="0.3">
      <c r="A63" s="8" t="s">
        <v>19</v>
      </c>
      <c r="B63" s="8" t="s">
        <v>20</v>
      </c>
      <c r="C63" s="10">
        <v>211389.09</v>
      </c>
    </row>
    <row r="64" spans="1:3" x14ac:dyDescent="0.3">
      <c r="A64" s="8" t="s">
        <v>108</v>
      </c>
      <c r="B64" s="8" t="s">
        <v>109</v>
      </c>
      <c r="C64" s="10">
        <v>407938.53</v>
      </c>
    </row>
    <row r="65" spans="1:3" x14ac:dyDescent="0.3">
      <c r="A65" s="8" t="s">
        <v>110</v>
      </c>
      <c r="B65" s="8" t="s">
        <v>111</v>
      </c>
      <c r="C65" s="10">
        <v>40902.910000000003</v>
      </c>
    </row>
    <row r="66" spans="1:3" x14ac:dyDescent="0.3">
      <c r="A66" s="8" t="s">
        <v>21</v>
      </c>
      <c r="B66" s="8" t="s">
        <v>22</v>
      </c>
      <c r="C66" s="10">
        <v>85115.37</v>
      </c>
    </row>
    <row r="67" spans="1:3" x14ac:dyDescent="0.3">
      <c r="A67" s="8" t="s">
        <v>23</v>
      </c>
      <c r="B67" s="8" t="s">
        <v>24</v>
      </c>
      <c r="C67" s="10">
        <v>107132.87</v>
      </c>
    </row>
    <row r="68" spans="1:3" x14ac:dyDescent="0.3">
      <c r="A68" s="8" t="s">
        <v>112</v>
      </c>
      <c r="B68" s="8" t="s">
        <v>113</v>
      </c>
      <c r="C68" s="10">
        <v>17056.439999999999</v>
      </c>
    </row>
    <row r="69" spans="1:3" x14ac:dyDescent="0.3">
      <c r="A69" s="8" t="s">
        <v>25</v>
      </c>
      <c r="B69" s="8" t="s">
        <v>26</v>
      </c>
      <c r="C69" s="10">
        <v>10230.67</v>
      </c>
    </row>
    <row r="70" spans="1:3" x14ac:dyDescent="0.3">
      <c r="A70" s="8" t="s">
        <v>114</v>
      </c>
      <c r="B70" s="8" t="s">
        <v>115</v>
      </c>
      <c r="C70" s="10">
        <v>434523.84</v>
      </c>
    </row>
    <row r="71" spans="1:3" x14ac:dyDescent="0.3">
      <c r="A71" s="8" t="s">
        <v>116</v>
      </c>
      <c r="B71" s="8" t="s">
        <v>117</v>
      </c>
      <c r="C71" s="10">
        <v>9492.4</v>
      </c>
    </row>
    <row r="72" spans="1:3" x14ac:dyDescent="0.3">
      <c r="A72" s="8" t="s">
        <v>27</v>
      </c>
      <c r="B72" s="8" t="s">
        <v>28</v>
      </c>
      <c r="C72" s="10">
        <v>151165.41</v>
      </c>
    </row>
    <row r="73" spans="1:3" x14ac:dyDescent="0.3">
      <c r="A73" s="8" t="s">
        <v>118</v>
      </c>
      <c r="B73" s="8" t="s">
        <v>119</v>
      </c>
      <c r="C73" s="10">
        <v>95959.33</v>
      </c>
    </row>
    <row r="74" spans="1:3" x14ac:dyDescent="0.3">
      <c r="A74" s="8" t="s">
        <v>29</v>
      </c>
      <c r="B74" s="8" t="s">
        <v>30</v>
      </c>
      <c r="C74" s="10">
        <v>184596.41</v>
      </c>
    </row>
    <row r="75" spans="1:3" x14ac:dyDescent="0.3">
      <c r="A75" s="8" t="s">
        <v>31</v>
      </c>
      <c r="B75" s="8" t="s">
        <v>32</v>
      </c>
      <c r="C75" s="10">
        <v>22672.12</v>
      </c>
    </row>
    <row r="76" spans="1:3" x14ac:dyDescent="0.3">
      <c r="A76" s="8" t="s">
        <v>35</v>
      </c>
      <c r="B76" s="8" t="s">
        <v>36</v>
      </c>
      <c r="C76" s="10">
        <v>11250.22</v>
      </c>
    </row>
    <row r="77" spans="1:3" x14ac:dyDescent="0.3">
      <c r="A77" s="8" t="s">
        <v>39</v>
      </c>
      <c r="B77" s="8" t="s">
        <v>40</v>
      </c>
      <c r="C77" s="10">
        <v>37075.22</v>
      </c>
    </row>
    <row r="78" spans="1:3" x14ac:dyDescent="0.3">
      <c r="A78" s="8" t="s">
        <v>43</v>
      </c>
      <c r="B78" s="8" t="s">
        <v>44</v>
      </c>
      <c r="C78" s="10">
        <v>6142.88</v>
      </c>
    </row>
    <row r="79" spans="1:3" x14ac:dyDescent="0.3">
      <c r="A79" s="8" t="s">
        <v>120</v>
      </c>
      <c r="B79" s="8" t="s">
        <v>121</v>
      </c>
      <c r="C79" s="10">
        <v>9190.59</v>
      </c>
    </row>
    <row r="80" spans="1:3" x14ac:dyDescent="0.3">
      <c r="A80" s="8" t="s">
        <v>122</v>
      </c>
      <c r="B80" s="8" t="s">
        <v>123</v>
      </c>
      <c r="C80" s="10">
        <v>58826.28</v>
      </c>
    </row>
    <row r="81" spans="1:3" x14ac:dyDescent="0.3">
      <c r="A81" s="8" t="s">
        <v>47</v>
      </c>
      <c r="B81" s="8" t="s">
        <v>48</v>
      </c>
      <c r="C81" s="10">
        <v>14170.08</v>
      </c>
    </row>
    <row r="82" spans="1:3" x14ac:dyDescent="0.3">
      <c r="A82" s="8" t="s">
        <v>124</v>
      </c>
      <c r="B82" s="8" t="s">
        <v>125</v>
      </c>
      <c r="C82" s="10">
        <v>3691.48</v>
      </c>
    </row>
    <row r="83" spans="1:3" x14ac:dyDescent="0.3">
      <c r="A83" s="8" t="s">
        <v>49</v>
      </c>
      <c r="B83" s="8" t="s">
        <v>50</v>
      </c>
      <c r="C83" s="10">
        <v>4962.1000000000004</v>
      </c>
    </row>
    <row r="84" spans="1:3" x14ac:dyDescent="0.3">
      <c r="A84" s="8" t="s">
        <v>53</v>
      </c>
      <c r="B84" s="8" t="s">
        <v>54</v>
      </c>
      <c r="C84" s="10">
        <v>72386.509999999995</v>
      </c>
    </row>
    <row r="85" spans="1:3" x14ac:dyDescent="0.3">
      <c r="A85" s="8" t="s">
        <v>57</v>
      </c>
      <c r="B85" s="8" t="s">
        <v>58</v>
      </c>
      <c r="C85" s="10">
        <v>16453.45</v>
      </c>
    </row>
    <row r="86" spans="1:3" x14ac:dyDescent="0.3">
      <c r="A86" s="8" t="s">
        <v>59</v>
      </c>
      <c r="B86" s="8" t="s">
        <v>60</v>
      </c>
      <c r="C86" s="10">
        <v>87370.11</v>
      </c>
    </row>
    <row r="87" spans="1:3" x14ac:dyDescent="0.3">
      <c r="A87" s="8" t="s">
        <v>63</v>
      </c>
      <c r="B87" s="8" t="s">
        <v>64</v>
      </c>
      <c r="C87" s="10">
        <v>15144.34</v>
      </c>
    </row>
    <row r="88" spans="1:3" x14ac:dyDescent="0.3">
      <c r="A88" s="8"/>
      <c r="B88" s="8"/>
      <c r="C88" s="9"/>
    </row>
    <row r="89" spans="1:3" x14ac:dyDescent="0.3">
      <c r="A89" s="2" t="s">
        <v>126</v>
      </c>
      <c r="B89" s="2" t="s">
        <v>127</v>
      </c>
      <c r="C89" s="14">
        <v>235144</v>
      </c>
    </row>
    <row r="90" spans="1:3" x14ac:dyDescent="0.3">
      <c r="A90" s="8" t="s">
        <v>128</v>
      </c>
      <c r="B90" s="8" t="s">
        <v>129</v>
      </c>
      <c r="C90" s="10">
        <v>235144</v>
      </c>
    </row>
    <row r="91" spans="1:3" x14ac:dyDescent="0.3">
      <c r="A91" s="7"/>
      <c r="B91" s="7"/>
      <c r="C91" s="13"/>
    </row>
  </sheetData>
  <sortState ref="A48:C138">
    <sortCondition ref="A48:A138"/>
  </sortState>
  <mergeCells count="4">
    <mergeCell ref="B1:C1"/>
    <mergeCell ref="B2:C2"/>
    <mergeCell ref="B3:C3"/>
    <mergeCell ref="B4:C4"/>
  </mergeCells>
  <pageMargins left="0.70866141732283505" right="0.70866141732283505" top="0.74803149606299202" bottom="0.74803149606299202" header="0.31496062992126" footer="0.31496062992126"/>
  <pageSetup scale="85" orientation="portrait" r:id="rId1"/>
  <headerFooter>
    <oddFooter>&amp;R
/&amp;N&amp;P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Figuereo</dc:creator>
  <cp:lastModifiedBy>Edita Peña</cp:lastModifiedBy>
  <cp:lastPrinted>2018-06-08T18:14:43Z</cp:lastPrinted>
  <dcterms:created xsi:type="dcterms:W3CDTF">2018-06-07T20:50:55Z</dcterms:created>
  <dcterms:modified xsi:type="dcterms:W3CDTF">2018-06-08T18:15:33Z</dcterms:modified>
</cp:coreProperties>
</file>