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SISACNOC ENERO-JUNIO 2023\"/>
    </mc:Choice>
  </mc:AlternateContent>
  <bookViews>
    <workbookView xWindow="0" yWindow="0" windowWidth="19200" windowHeight="6888" firstSheet="1" activeTab="1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<sst xmlns="http://schemas.openxmlformats.org/spreadsheetml/2006/main" count="568" uniqueCount="494">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</sst>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24" fillId="2" borderId="0" xfId="0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tabSelected="1" view="pageBreakPreview" topLeftCell="A16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opLeftCell="A16" zoomScaleNormal="100" zoomScaleSheetLayoutView="100" workbookViewId="0">
      <selection activeCell="B39" sqref="B39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9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showWhiteSpace="0" view="pageBreakPreview" topLeftCell="A237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56" t="s">
        <v>209</v>
      </c>
      <c r="E1" s="456"/>
      <c r="F1" s="456"/>
      <c r="G1" s="456"/>
    </row>
    <row r="2" spans="1:8" x14ac:dyDescent="0.4">
      <c r="D2" s="456" t="s">
        <v>390</v>
      </c>
      <c r="E2" s="456"/>
      <c r="F2" s="456"/>
      <c r="G2" s="456"/>
      <c r="H2" s="191"/>
    </row>
    <row r="3" spans="1:8" x14ac:dyDescent="0.4">
      <c r="D3" s="456" t="s">
        <v>210</v>
      </c>
      <c r="E3" s="456"/>
      <c r="F3" s="456"/>
      <c r="G3" s="456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57" t="s">
        <v>217</v>
      </c>
      <c r="B10" s="457"/>
      <c r="C10" s="457"/>
      <c r="D10" s="457"/>
      <c r="E10" s="457"/>
      <c r="F10" s="457"/>
      <c r="G10" s="457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57" t="s">
        <v>213</v>
      </c>
      <c r="B12" s="457"/>
      <c r="C12" s="457"/>
      <c r="D12" s="457"/>
      <c r="E12" s="457"/>
      <c r="F12" s="457"/>
      <c r="G12" s="457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57" t="s">
        <v>219</v>
      </c>
      <c r="B17" s="457"/>
      <c r="C17" s="457"/>
      <c r="D17" s="457"/>
      <c r="E17" s="457"/>
      <c r="F17" s="457"/>
      <c r="G17" s="457"/>
      <c r="H17" s="457"/>
      <c r="I17" s="457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58" t="s">
        <v>225</v>
      </c>
      <c r="E27" s="458"/>
      <c r="F27" s="192"/>
    </row>
    <row r="28" spans="1:9" ht="22.05" customHeight="1" x14ac:dyDescent="0.4">
      <c r="A28" s="458" t="s">
        <v>226</v>
      </c>
      <c r="B28" s="458"/>
      <c r="C28" s="458"/>
      <c r="D28" s="458" t="s">
        <v>227</v>
      </c>
      <c r="E28" s="458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58" t="s">
        <v>231</v>
      </c>
      <c r="E30" s="458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7" t="s">
        <v>4</v>
      </c>
      <c r="B139" s="438"/>
      <c r="C139" s="438"/>
      <c r="D139" s="438"/>
      <c r="E139" s="438"/>
      <c r="F139" s="439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0" t="s">
        <v>8</v>
      </c>
      <c r="B141" s="441"/>
      <c r="C141" s="441"/>
      <c r="D141" s="441"/>
      <c r="E141" s="441"/>
      <c r="F141" s="442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0" t="s">
        <v>415</v>
      </c>
      <c r="B143" s="441"/>
      <c r="C143" s="441"/>
      <c r="D143" s="441"/>
      <c r="E143" s="441"/>
      <c r="F143" s="442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43" t="s">
        <v>420</v>
      </c>
      <c r="B148" s="444"/>
      <c r="C148" s="444"/>
      <c r="D148" s="444"/>
      <c r="E148" s="444"/>
      <c r="F148" s="445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47" t="s">
        <v>1</v>
      </c>
      <c r="B149" s="448"/>
      <c r="C149" s="448"/>
      <c r="D149" s="448"/>
      <c r="E149" s="448"/>
      <c r="F149" s="449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46" t="s">
        <v>394</v>
      </c>
      <c r="B156" s="446"/>
      <c r="C156" s="446"/>
      <c r="D156" s="446"/>
      <c r="E156" s="446"/>
      <c r="F156" s="446"/>
      <c r="G156" s="446"/>
      <c r="H156" s="446"/>
      <c r="I156" s="446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4" t="s">
        <v>0</v>
      </c>
      <c r="B159" s="435"/>
      <c r="C159" s="435"/>
      <c r="D159" s="435"/>
      <c r="E159" s="435"/>
      <c r="F159" s="436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7" t="s">
        <v>4</v>
      </c>
      <c r="B278" s="438"/>
      <c r="C278" s="438"/>
      <c r="D278" s="438"/>
      <c r="E278" s="438"/>
      <c r="F278" s="439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4" t="s">
        <v>4</v>
      </c>
      <c r="B291" s="435"/>
      <c r="C291" s="435"/>
      <c r="D291" s="435"/>
      <c r="E291" s="435"/>
      <c r="F291" s="436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51" t="s">
        <v>300</v>
      </c>
      <c r="B292" s="452"/>
      <c r="C292" s="452"/>
      <c r="D292" s="452"/>
      <c r="E292" s="452"/>
      <c r="F292" s="453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51" t="s">
        <v>46</v>
      </c>
      <c r="B293" s="452"/>
      <c r="C293" s="452"/>
      <c r="D293" s="452"/>
      <c r="E293" s="452"/>
      <c r="F293" s="453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31" t="s">
        <v>478</v>
      </c>
      <c r="B297" s="432"/>
      <c r="C297" s="432"/>
      <c r="D297" s="432"/>
      <c r="E297" s="432"/>
      <c r="F297" s="43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31" t="s">
        <v>359</v>
      </c>
      <c r="B298" s="432"/>
      <c r="C298" s="432"/>
      <c r="D298" s="432"/>
      <c r="E298" s="432"/>
      <c r="F298" s="43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31" t="s">
        <v>360</v>
      </c>
      <c r="B299" s="432"/>
      <c r="C299" s="432"/>
      <c r="D299" s="432"/>
      <c r="E299" s="432"/>
      <c r="F299" s="43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31" t="s">
        <v>361</v>
      </c>
      <c r="B301" s="432"/>
      <c r="C301" s="432"/>
      <c r="D301" s="432"/>
      <c r="E301" s="432"/>
      <c r="F301" s="43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31" t="s">
        <v>362</v>
      </c>
      <c r="B302" s="432"/>
      <c r="C302" s="432"/>
      <c r="D302" s="432"/>
      <c r="E302" s="432"/>
      <c r="F302" s="43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31" t="s">
        <v>363</v>
      </c>
      <c r="B305" s="432"/>
      <c r="C305" s="432"/>
      <c r="D305" s="432"/>
      <c r="E305" s="432"/>
      <c r="F305" s="43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31" t="s">
        <v>364</v>
      </c>
      <c r="B306" s="432"/>
      <c r="C306" s="432"/>
      <c r="D306" s="432"/>
      <c r="E306" s="432"/>
      <c r="F306" s="43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31" t="s">
        <v>365</v>
      </c>
      <c r="B307" s="432"/>
      <c r="C307" s="432"/>
      <c r="D307" s="432"/>
      <c r="E307" s="432"/>
      <c r="F307" s="43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31" t="s">
        <v>366</v>
      </c>
      <c r="B308" s="432"/>
      <c r="C308" s="432"/>
      <c r="D308" s="432"/>
      <c r="E308" s="432"/>
      <c r="F308" s="43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31" t="s">
        <v>367</v>
      </c>
      <c r="B310" s="432"/>
      <c r="C310" s="432"/>
      <c r="D310" s="432"/>
      <c r="E310" s="432"/>
      <c r="F310" s="43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31" t="s">
        <v>368</v>
      </c>
      <c r="B311" s="432"/>
      <c r="C311" s="432"/>
      <c r="D311" s="432"/>
      <c r="E311" s="432"/>
      <c r="F311" s="43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31" t="s">
        <v>369</v>
      </c>
      <c r="B312" s="432"/>
      <c r="C312" s="432"/>
      <c r="D312" s="432"/>
      <c r="E312" s="432"/>
      <c r="F312" s="43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31" t="s">
        <v>370</v>
      </c>
      <c r="B313" s="432"/>
      <c r="C313" s="432"/>
      <c r="D313" s="432"/>
      <c r="E313" s="432"/>
      <c r="F313" s="43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31" t="s">
        <v>371</v>
      </c>
      <c r="B314" s="432"/>
      <c r="C314" s="432"/>
      <c r="D314" s="432"/>
      <c r="E314" s="432"/>
      <c r="F314" s="43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31" t="s">
        <v>372</v>
      </c>
      <c r="B316" s="432"/>
      <c r="C316" s="432"/>
      <c r="D316" s="432"/>
      <c r="E316" s="432"/>
      <c r="F316" s="43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31" t="s">
        <v>373</v>
      </c>
      <c r="B317" s="432"/>
      <c r="C317" s="432"/>
      <c r="D317" s="432"/>
      <c r="E317" s="432"/>
      <c r="F317" s="43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31" t="s">
        <v>465</v>
      </c>
      <c r="B322" s="432"/>
      <c r="C322" s="432"/>
      <c r="D322" s="432"/>
      <c r="E322" s="432"/>
      <c r="F322" s="43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31" t="s">
        <v>466</v>
      </c>
      <c r="B323" s="432"/>
      <c r="C323" s="432"/>
      <c r="D323" s="432"/>
      <c r="E323" s="432"/>
      <c r="F323" s="43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31" t="s">
        <v>374</v>
      </c>
      <c r="B335" s="432"/>
      <c r="C335" s="432"/>
      <c r="D335" s="432"/>
      <c r="E335" s="432"/>
      <c r="F335" s="43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31" t="s">
        <v>375</v>
      </c>
      <c r="B336" s="432"/>
      <c r="C336" s="432"/>
      <c r="D336" s="432"/>
      <c r="E336" s="432"/>
      <c r="F336" s="43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31" t="s">
        <v>376</v>
      </c>
      <c r="B337" s="432"/>
      <c r="C337" s="432"/>
      <c r="D337" s="432"/>
      <c r="E337" s="432"/>
      <c r="F337" s="43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31" t="s">
        <v>377</v>
      </c>
      <c r="B338" s="432"/>
      <c r="C338" s="432"/>
      <c r="D338" s="432"/>
      <c r="E338" s="432"/>
      <c r="F338" s="43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31" t="s">
        <v>378</v>
      </c>
      <c r="B339" s="432"/>
      <c r="C339" s="432"/>
      <c r="D339" s="432"/>
      <c r="E339" s="432"/>
      <c r="F339" s="43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31" t="s">
        <v>379</v>
      </c>
      <c r="B340" s="432"/>
      <c r="C340" s="432"/>
      <c r="D340" s="432"/>
      <c r="E340" s="432"/>
      <c r="F340" s="43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31" t="s">
        <v>380</v>
      </c>
      <c r="B341" s="432"/>
      <c r="C341" s="432"/>
      <c r="D341" s="432"/>
      <c r="E341" s="432"/>
      <c r="F341" s="43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31" t="s">
        <v>381</v>
      </c>
      <c r="B342" s="432"/>
      <c r="C342" s="432"/>
      <c r="D342" s="432"/>
      <c r="E342" s="432"/>
      <c r="F342" s="43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31" t="s">
        <v>382</v>
      </c>
      <c r="B343" s="432"/>
      <c r="C343" s="432"/>
      <c r="D343" s="432"/>
      <c r="E343" s="432"/>
      <c r="F343" s="43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31" t="s">
        <v>383</v>
      </c>
      <c r="B344" s="432"/>
      <c r="C344" s="432"/>
      <c r="D344" s="432"/>
      <c r="E344" s="432"/>
      <c r="F344" s="43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31" t="s">
        <v>384</v>
      </c>
      <c r="B345" s="432"/>
      <c r="C345" s="432"/>
      <c r="D345" s="432"/>
      <c r="E345" s="432"/>
      <c r="F345" s="43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31" t="s">
        <v>385</v>
      </c>
      <c r="B346" s="432"/>
      <c r="C346" s="432"/>
      <c r="D346" s="432"/>
      <c r="E346" s="432"/>
      <c r="F346" s="43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54"/>
      <c r="F347" s="455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7" t="s">
        <v>4</v>
      </c>
      <c r="B354" s="438"/>
      <c r="C354" s="438"/>
      <c r="D354" s="438"/>
      <c r="E354" s="438"/>
      <c r="F354" s="439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50"/>
      <c r="B363" s="450"/>
      <c r="C363" s="450"/>
      <c r="D363" s="450"/>
      <c r="E363" s="450"/>
      <c r="F363" s="450"/>
      <c r="G363" s="450"/>
      <c r="H363" s="450"/>
      <c r="I363" s="45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7" t="s">
        <v>4</v>
      </c>
      <c r="B366" s="438"/>
      <c r="C366" s="438"/>
      <c r="D366" s="438"/>
      <c r="E366" s="438"/>
      <c r="F366" s="439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4" t="s">
        <v>4</v>
      </c>
      <c r="B384" s="435"/>
      <c r="C384" s="435"/>
      <c r="D384" s="435"/>
      <c r="E384" s="435"/>
      <c r="F384" s="436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7" t="s">
        <v>4</v>
      </c>
      <c r="B397" s="438"/>
      <c r="C397" s="438"/>
      <c r="D397" s="438"/>
      <c r="E397" s="438"/>
      <c r="F397" s="439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7" t="s">
        <v>4</v>
      </c>
      <c r="B410" s="438"/>
      <c r="C410" s="438"/>
      <c r="D410" s="438"/>
      <c r="E410" s="438"/>
      <c r="F410" s="439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7" t="s">
        <v>4</v>
      </c>
      <c r="B425" s="438"/>
      <c r="C425" s="438"/>
      <c r="D425" s="438"/>
      <c r="E425" s="438"/>
      <c r="F425" s="439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7" t="s">
        <v>4</v>
      </c>
      <c r="B438" s="438"/>
      <c r="C438" s="438"/>
      <c r="D438" s="438"/>
      <c r="E438" s="438"/>
      <c r="F438" s="439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7" t="s">
        <v>4</v>
      </c>
      <c r="B455" s="438"/>
      <c r="C455" s="438"/>
      <c r="D455" s="438"/>
      <c r="E455" s="438"/>
      <c r="F455" s="439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7" t="s">
        <v>4</v>
      </c>
      <c r="B493" s="438"/>
      <c r="C493" s="438"/>
      <c r="D493" s="438"/>
      <c r="E493" s="438"/>
      <c r="F493" s="439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7" t="s">
        <v>4</v>
      </c>
      <c r="B513" s="438"/>
      <c r="C513" s="438"/>
      <c r="D513" s="438"/>
      <c r="E513" s="438"/>
      <c r="F513" s="439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4" t="s">
        <v>4</v>
      </c>
      <c r="B532" s="435"/>
      <c r="C532" s="435"/>
      <c r="D532" s="435"/>
      <c r="E532" s="435"/>
      <c r="F532" s="436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4" t="s">
        <v>4</v>
      </c>
      <c r="B543" s="435"/>
      <c r="C543" s="435"/>
      <c r="D543" s="435"/>
      <c r="E543" s="435"/>
      <c r="F543" s="436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7" t="s">
        <v>4</v>
      </c>
      <c r="B552" s="438"/>
      <c r="C552" s="438"/>
      <c r="D552" s="438"/>
      <c r="E552" s="438"/>
      <c r="F552" s="439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7" t="s">
        <v>4</v>
      </c>
      <c r="B580" s="438"/>
      <c r="C580" s="438"/>
      <c r="D580" s="438"/>
      <c r="E580" s="438"/>
      <c r="F580" s="439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7" t="s">
        <v>4</v>
      </c>
      <c r="B591" s="438"/>
      <c r="C591" s="438"/>
      <c r="D591" s="438"/>
      <c r="E591" s="438"/>
      <c r="F591" s="439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716:D716"/>
    <mergeCell ref="A717:D717"/>
    <mergeCell ref="A720:D720"/>
    <mergeCell ref="A673:D673"/>
    <mergeCell ref="A676:D676"/>
    <mergeCell ref="A694:D694"/>
    <mergeCell ref="A695:D695"/>
    <mergeCell ref="A698:D698"/>
    <mergeCell ref="A632:D632"/>
    <mergeCell ref="A650:D650"/>
    <mergeCell ref="A651:D651"/>
    <mergeCell ref="A654:D654"/>
    <mergeCell ref="A672:D672"/>
    <mergeCell ref="A606:D606"/>
    <mergeCell ref="A607:D607"/>
    <mergeCell ref="A610:D610"/>
    <mergeCell ref="A628:D628"/>
    <mergeCell ref="A629:D629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159:F159"/>
    <mergeCell ref="A139:F139"/>
    <mergeCell ref="A141:F141"/>
    <mergeCell ref="A148:F148"/>
    <mergeCell ref="A143:F143"/>
    <mergeCell ref="A156:I156"/>
    <mergeCell ref="A149:F149"/>
    <mergeCell ref="A301:F301"/>
    <mergeCell ref="A302:F302"/>
    <mergeCell ref="A305:F305"/>
    <mergeCell ref="A306:F306"/>
    <mergeCell ref="A307:F307"/>
    <mergeCell ref="A323:F323"/>
    <mergeCell ref="A308:F308"/>
    <mergeCell ref="A310:F310"/>
    <mergeCell ref="A311:F311"/>
    <mergeCell ref="A312:F312"/>
    <mergeCell ref="A313:F313"/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1"/>
      <c r="C8" s="462"/>
      <c r="D8" s="471" t="s">
        <v>29</v>
      </c>
      <c r="E8" s="471" t="s">
        <v>30</v>
      </c>
      <c r="F8" s="471" t="s">
        <v>35</v>
      </c>
      <c r="G8" s="465" t="s">
        <v>31</v>
      </c>
    </row>
    <row r="9" spans="2:7" ht="25.5" customHeight="1" x14ac:dyDescent="0.25">
      <c r="B9" s="463"/>
      <c r="C9" s="464"/>
      <c r="D9" s="472"/>
      <c r="E9" s="472"/>
      <c r="F9" s="472"/>
      <c r="G9" s="466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59" t="s">
        <v>36</v>
      </c>
      <c r="C11" s="459"/>
      <c r="D11" s="4"/>
      <c r="E11" s="4"/>
      <c r="F11" s="4"/>
      <c r="G11" s="4"/>
    </row>
    <row r="12" spans="2:7" ht="28.95" customHeight="1" x14ac:dyDescent="0.25">
      <c r="B12" s="459"/>
      <c r="C12" s="45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67" t="s">
        <v>32</v>
      </c>
      <c r="C13" s="468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0" t="s">
        <v>37</v>
      </c>
      <c r="C15" s="460"/>
      <c r="D15" s="5"/>
      <c r="E15" s="5"/>
      <c r="F15" s="5"/>
      <c r="G15" s="5"/>
    </row>
    <row r="16" spans="2:7" ht="25.5" customHeight="1" x14ac:dyDescent="0.25">
      <c r="B16" s="460"/>
      <c r="C16" s="46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59" t="s">
        <v>34</v>
      </c>
      <c r="C17" s="459"/>
      <c r="D17" s="469">
        <f>+D12+D16</f>
        <v>6237.3899999999994</v>
      </c>
      <c r="E17" s="469">
        <f>+E12+E16</f>
        <v>13906032.989999998</v>
      </c>
      <c r="F17" s="469">
        <f>+F12+F16</f>
        <v>4145072.8000000007</v>
      </c>
      <c r="G17" s="469">
        <f>+G12+G16</f>
        <v>18057343.180000007</v>
      </c>
    </row>
    <row r="18" spans="2:7" ht="21" customHeight="1" x14ac:dyDescent="0.25">
      <c r="B18" s="459"/>
      <c r="C18" s="459"/>
      <c r="D18" s="470"/>
      <c r="E18" s="470"/>
      <c r="F18" s="470"/>
      <c r="G18" s="470"/>
    </row>
    <row r="19" spans="2:7" ht="13.8" x14ac:dyDescent="0.25">
      <c r="B19" s="473"/>
      <c r="C19" s="474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0" t="s">
        <v>37</v>
      </c>
      <c r="C21" s="460"/>
      <c r="D21" s="475">
        <v>-27993.33</v>
      </c>
      <c r="E21" s="475">
        <f>-27118990.92</f>
        <v>-27118990.920000002</v>
      </c>
      <c r="F21" s="475">
        <v>-10395322.83</v>
      </c>
      <c r="G21" s="475">
        <f>+D21+E21+F21</f>
        <v>-37542307.079999998</v>
      </c>
    </row>
    <row r="22" spans="2:7" x14ac:dyDescent="0.25">
      <c r="B22" s="460"/>
      <c r="C22" s="460"/>
      <c r="D22" s="476"/>
      <c r="E22" s="476"/>
      <c r="F22" s="476"/>
      <c r="G22" s="476"/>
    </row>
    <row r="23" spans="2:7" x14ac:dyDescent="0.25">
      <c r="B23" s="459" t="s">
        <v>39</v>
      </c>
      <c r="C23" s="459"/>
      <c r="D23" s="477">
        <f>+D20+D21</f>
        <v>6130.6399999999994</v>
      </c>
      <c r="E23" s="477">
        <f>+E20+E21</f>
        <v>13649156.969999991</v>
      </c>
      <c r="F23" s="477">
        <f>+F20+F21</f>
        <v>3973196.76</v>
      </c>
      <c r="G23" s="477">
        <f>+G20+G21</f>
        <v>17628484.36999999</v>
      </c>
    </row>
    <row r="24" spans="2:7" ht="13.95" customHeight="1" x14ac:dyDescent="0.25">
      <c r="B24" s="459"/>
      <c r="C24" s="459"/>
      <c r="D24" s="478"/>
      <c r="E24" s="478"/>
      <c r="F24" s="478"/>
      <c r="G24" s="478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2023-07-15T00:49:35Z</dcterms:modified>
</cp:coreProperties>
</file>