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Diciembre\"/>
    </mc:Choice>
  </mc:AlternateContent>
  <xr:revisionPtr revIDLastSave="0" documentId="13_ncr:1_{47806A95-E013-4A17-83EA-A4E46EE89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J25" i="1"/>
  <c r="I25" i="1"/>
  <c r="H25" i="1"/>
  <c r="G25" i="1"/>
  <c r="F25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9" i="1"/>
  <c r="K25" i="1" s="1"/>
  <c r="K28" i="1" s="1"/>
  <c r="E25" i="1"/>
  <c r="D34" i="1" l="1"/>
</calcChain>
</file>

<file path=xl/sharedStrings.xml><?xml version="1.0" encoding="utf-8"?>
<sst xmlns="http://schemas.openxmlformats.org/spreadsheetml/2006/main" count="75" uniqueCount="46">
  <si>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</si>
  <si>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</si>
  <si>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</si>
  <si>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</si>
  <si>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</si>
  <si>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</si>
  <si>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</si>
  <si>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</si>
  <si>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</si>
  <si>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</si>
  <si>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</si>
  <si>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</si>
  <si>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</si>
  <si>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</si>
  <si>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</si>
  <si>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</si>
  <si>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</si>
  <si>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</si>
  <si>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</si>
  <si>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</si>
  <si>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</si>
  <si>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</si>
  <si>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</si>
  <si>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</si>
  <si>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</si>
  <si>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</si>
  <si>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</si>
  <si>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</si>
  <si>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</si>
  <si>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</si>
  <si>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</si>
  <si>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</si>
  <si>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</si>
  <si>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</si>
  <si>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 xml:space="preserve">JUAN ISAAC BELTRE DE LA ROSA </t>
  </si>
  <si>
    <t>NELSON JULIO MESA UBRI</t>
  </si>
  <si>
    <t>SANTO SALVADOR JIMENEZ AGUASVIVAS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</si>
  <si>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</si>
  <si>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</si>
  <si>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</si>
  <si>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</si>
  <si>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</si>
  <si>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LISSETTE EVANGELISTA</t>
  </si>
  <si>
    <t>YAJAHIRA GARCIA ROJAS</t>
  </si>
  <si>
    <t>NÓMINA COMPENSACION MILITAR DICIEMBRE 2025</t>
  </si>
  <si>
    <t>CERTIFICO QUE ESTA NÓMINA DE PAGO ESTA CORRECTA Y COMPLETA Y QUE LAS PERSONAS ENUMERADAS  AL 31 DICIEMBRE 2025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</si>
</sst>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30" zoomScale="140" zoomScaleNormal="140" workbookViewId="0">
      <pane xSplit="1" topLeftCell="B1" activePane="topRight" state="frozen"/>
      <selection pane="topRight" activeCell="E41" sqref="E41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0" hidden="1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69" t="s">
        <v>24</v>
      </c>
      <c r="C2" s="69"/>
      <c r="D2" s="69"/>
      <c r="E2" s="69"/>
      <c r="F2" s="69"/>
      <c r="G2" s="69"/>
      <c r="H2" s="69"/>
      <c r="I2" s="69"/>
      <c r="J2" s="69"/>
      <c r="K2" s="69"/>
      <c r="L2" s="2"/>
    </row>
    <row r="3" spans="1:14" ht="15.75" x14ac:dyDescent="0.25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2"/>
    </row>
    <row r="4" spans="1:14" ht="15.75" x14ac:dyDescent="0.25">
      <c r="A4" s="1"/>
      <c r="B4" s="71" t="s">
        <v>44</v>
      </c>
      <c r="C4" s="71"/>
      <c r="D4" s="71"/>
      <c r="E4" s="71"/>
      <c r="F4" s="71"/>
      <c r="G4" s="71"/>
      <c r="H4" s="71"/>
      <c r="I4" s="71"/>
      <c r="J4" s="71"/>
      <c r="K4" s="71"/>
      <c r="L4" s="2"/>
      <c r="N4" s="23"/>
    </row>
    <row r="5" spans="1:14" ht="15.75" x14ac:dyDescent="0.25">
      <c r="A5" s="1"/>
      <c r="B5" s="67" t="s">
        <v>21</v>
      </c>
      <c r="C5" s="67" t="s">
        <v>23</v>
      </c>
      <c r="D5" s="67" t="s">
        <v>1</v>
      </c>
      <c r="E5" s="68" t="s">
        <v>2</v>
      </c>
      <c r="F5" s="68" t="s">
        <v>3</v>
      </c>
      <c r="G5" s="68"/>
      <c r="H5" s="68"/>
      <c r="I5" s="68" t="s">
        <v>4</v>
      </c>
      <c r="J5" s="68" t="s">
        <v>5</v>
      </c>
      <c r="K5" s="72" t="s">
        <v>6</v>
      </c>
      <c r="L5" s="2"/>
    </row>
    <row r="6" spans="1:14" x14ac:dyDescent="0.25">
      <c r="A6" s="1"/>
      <c r="B6" s="67"/>
      <c r="C6" s="67"/>
      <c r="D6" s="67"/>
      <c r="E6" s="68"/>
      <c r="F6" s="73" t="s">
        <v>7</v>
      </c>
      <c r="G6" s="73" t="s">
        <v>8</v>
      </c>
      <c r="H6" s="73" t="s">
        <v>9</v>
      </c>
      <c r="I6" s="68"/>
      <c r="J6" s="68"/>
      <c r="K6" s="72"/>
      <c r="L6" s="2"/>
    </row>
    <row r="7" spans="1:14" x14ac:dyDescent="0.25">
      <c r="A7" s="1"/>
      <c r="B7" s="67"/>
      <c r="C7" s="67"/>
      <c r="D7" s="67"/>
      <c r="E7" s="68"/>
      <c r="F7" s="74"/>
      <c r="G7" s="74"/>
      <c r="H7" s="74"/>
      <c r="I7" s="68"/>
      <c r="J7" s="68"/>
      <c r="K7" s="72"/>
      <c r="L7" s="2"/>
    </row>
    <row r="8" spans="1:14" ht="15.75" x14ac:dyDescent="0.25">
      <c r="A8" s="1"/>
      <c r="B8" s="64" t="s">
        <v>25</v>
      </c>
      <c r="C8" s="65"/>
      <c r="D8" s="65"/>
      <c r="E8" s="65"/>
      <c r="F8" s="65"/>
      <c r="G8" s="65"/>
      <c r="H8" s="65"/>
      <c r="I8" s="65"/>
      <c r="J8" s="65"/>
      <c r="K8" s="66"/>
      <c r="L8" s="2"/>
    </row>
    <row r="9" spans="1:14" ht="25.5" customHeight="1" x14ac:dyDescent="0.25">
      <c r="A9" s="34"/>
      <c r="B9" s="31" t="s">
        <v>26</v>
      </c>
      <c r="C9" s="33" t="s">
        <v>10</v>
      </c>
      <c r="D9" s="31" t="s">
        <v>37</v>
      </c>
      <c r="E9" s="12">
        <v>29405</v>
      </c>
      <c r="F9" s="12">
        <v>0</v>
      </c>
      <c r="G9" s="12">
        <v>0</v>
      </c>
      <c r="H9" s="4">
        <v>0</v>
      </c>
      <c r="I9" s="4">
        <v>46</v>
      </c>
      <c r="J9" s="4">
        <v>46</v>
      </c>
      <c r="K9" s="30">
        <f>E9-J9</f>
        <v>29359</v>
      </c>
      <c r="L9" s="35"/>
    </row>
    <row r="10" spans="1:14" ht="26.25" customHeight="1" x14ac:dyDescent="0.25">
      <c r="A10" s="34"/>
      <c r="B10" s="31" t="s">
        <v>38</v>
      </c>
      <c r="C10" s="33" t="s">
        <v>10</v>
      </c>
      <c r="D10" s="31" t="s">
        <v>37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4" si="0">E10-J10</f>
        <v>9469</v>
      </c>
      <c r="L10" s="35"/>
    </row>
    <row r="11" spans="1:14" ht="26.25" customHeight="1" x14ac:dyDescent="0.25">
      <c r="A11" s="34"/>
      <c r="B11" s="31" t="s">
        <v>39</v>
      </c>
      <c r="C11" s="33" t="s">
        <v>10</v>
      </c>
      <c r="D11" s="31" t="s">
        <v>37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27</v>
      </c>
      <c r="C12" s="33" t="s">
        <v>10</v>
      </c>
      <c r="D12" s="31" t="s">
        <v>37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28</v>
      </c>
      <c r="C13" s="33" t="s">
        <v>10</v>
      </c>
      <c r="D13" s="31" t="s">
        <v>37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43</v>
      </c>
      <c r="C14" s="33" t="s">
        <v>11</v>
      </c>
      <c r="D14" s="31" t="s">
        <v>37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40</v>
      </c>
      <c r="C15" s="33" t="s">
        <v>10</v>
      </c>
      <c r="D15" s="31" t="s">
        <v>37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29</v>
      </c>
      <c r="C16" s="33" t="s">
        <v>10</v>
      </c>
      <c r="D16" s="31" t="s">
        <v>37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2" ht="26.25" customHeight="1" x14ac:dyDescent="0.25">
      <c r="A17" s="34"/>
      <c r="B17" s="31" t="s">
        <v>30</v>
      </c>
      <c r="C17" s="33" t="s">
        <v>10</v>
      </c>
      <c r="D17" s="31" t="s">
        <v>37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2" ht="25.5" customHeight="1" x14ac:dyDescent="0.25">
      <c r="A18" s="34"/>
      <c r="B18" s="31" t="s">
        <v>41</v>
      </c>
      <c r="C18" s="33" t="s">
        <v>10</v>
      </c>
      <c r="D18" s="31" t="s">
        <v>37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2" ht="31.5" x14ac:dyDescent="0.25">
      <c r="A19" s="34"/>
      <c r="B19" s="31" t="s">
        <v>31</v>
      </c>
      <c r="C19" s="33" t="s">
        <v>10</v>
      </c>
      <c r="D19" s="31" t="s">
        <v>37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2" ht="31.5" x14ac:dyDescent="0.25">
      <c r="A20" s="34"/>
      <c r="B20" s="31" t="s">
        <v>32</v>
      </c>
      <c r="C20" s="33" t="s">
        <v>10</v>
      </c>
      <c r="D20" s="31" t="s">
        <v>37</v>
      </c>
      <c r="E20" s="12">
        <v>20890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20890</v>
      </c>
      <c r="L20" s="35"/>
    </row>
    <row r="21" spans="1:12" ht="31.5" x14ac:dyDescent="0.25">
      <c r="A21" s="34"/>
      <c r="B21" s="31" t="s">
        <v>33</v>
      </c>
      <c r="C21" s="33" t="s">
        <v>10</v>
      </c>
      <c r="D21" s="31" t="s">
        <v>37</v>
      </c>
      <c r="E21" s="12">
        <v>8136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si="0"/>
        <v>8136</v>
      </c>
      <c r="L21" s="35"/>
    </row>
    <row r="22" spans="1:12" ht="31.5" x14ac:dyDescent="0.25">
      <c r="A22" s="34"/>
      <c r="B22" s="31" t="s">
        <v>34</v>
      </c>
      <c r="C22" s="33" t="s">
        <v>10</v>
      </c>
      <c r="D22" s="31" t="s">
        <v>37</v>
      </c>
      <c r="E22" s="12">
        <v>5000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 t="shared" si="0"/>
        <v>5000</v>
      </c>
      <c r="L22" s="35"/>
    </row>
    <row r="23" spans="1:12" ht="22.5" customHeight="1" x14ac:dyDescent="0.25">
      <c r="A23" s="34"/>
      <c r="B23" s="31" t="s">
        <v>35</v>
      </c>
      <c r="C23" s="33" t="s">
        <v>10</v>
      </c>
      <c r="D23" s="31" t="s">
        <v>37</v>
      </c>
      <c r="E23" s="12">
        <v>12064</v>
      </c>
      <c r="F23" s="12">
        <v>0</v>
      </c>
      <c r="G23" s="12">
        <v>0</v>
      </c>
      <c r="H23" s="4">
        <v>0</v>
      </c>
      <c r="I23" s="4">
        <v>0</v>
      </c>
      <c r="J23" s="4">
        <v>0</v>
      </c>
      <c r="K23" s="30">
        <f t="shared" si="0"/>
        <v>12064</v>
      </c>
      <c r="L23" s="35"/>
    </row>
    <row r="24" spans="1:12" ht="31.5" x14ac:dyDescent="0.25">
      <c r="A24" s="34"/>
      <c r="B24" s="31" t="s">
        <v>36</v>
      </c>
      <c r="C24" s="33" t="s">
        <v>10</v>
      </c>
      <c r="D24" s="31" t="s">
        <v>37</v>
      </c>
      <c r="E24" s="12">
        <v>5896</v>
      </c>
      <c r="F24" s="12">
        <v>0</v>
      </c>
      <c r="G24" s="12">
        <v>0</v>
      </c>
      <c r="H24" s="4">
        <v>0</v>
      </c>
      <c r="I24" s="4">
        <v>0</v>
      </c>
      <c r="J24" s="4">
        <v>0</v>
      </c>
      <c r="K24" s="30">
        <f t="shared" si="0"/>
        <v>5896</v>
      </c>
      <c r="L24" s="35"/>
    </row>
    <row r="25" spans="1:12" ht="16.5" thickBot="1" x14ac:dyDescent="0.3">
      <c r="A25" s="1"/>
      <c r="B25" s="50"/>
      <c r="C25" s="51"/>
      <c r="D25" s="51"/>
      <c r="E25" s="14">
        <f t="shared" ref="E25:K25" si="1">SUM(E9:E24)</f>
        <v>221220</v>
      </c>
      <c r="F25" s="9">
        <f t="shared" si="1"/>
        <v>0</v>
      </c>
      <c r="G25" s="9">
        <f t="shared" si="1"/>
        <v>1403.25</v>
      </c>
      <c r="H25" s="10">
        <f t="shared" si="1"/>
        <v>0</v>
      </c>
      <c r="I25" s="10">
        <f t="shared" si="1"/>
        <v>46</v>
      </c>
      <c r="J25" s="32">
        <f t="shared" si="1"/>
        <v>1449.25</v>
      </c>
      <c r="K25" s="11">
        <f t="shared" si="1"/>
        <v>219770.75</v>
      </c>
      <c r="L25" s="2"/>
    </row>
    <row r="26" spans="1:12" ht="15.75" x14ac:dyDescent="0.25">
      <c r="A26" s="1"/>
      <c r="B26" s="21"/>
      <c r="C26" s="22"/>
      <c r="D26" s="22"/>
      <c r="E26" s="24"/>
      <c r="F26" s="24"/>
      <c r="G26" s="24"/>
      <c r="H26" s="25"/>
      <c r="I26" s="25"/>
      <c r="J26" s="25"/>
      <c r="K26" s="26"/>
      <c r="L26" s="2"/>
    </row>
    <row r="27" spans="1:12" ht="15.75" x14ac:dyDescent="0.25">
      <c r="A27" s="1"/>
      <c r="B27" s="55"/>
      <c r="C27" s="56"/>
      <c r="D27" s="56"/>
      <c r="E27" s="56"/>
      <c r="F27" s="56"/>
      <c r="G27" s="56"/>
      <c r="H27" s="56"/>
      <c r="I27" s="56"/>
      <c r="J27" s="56"/>
      <c r="K27" s="57"/>
      <c r="L27" s="2"/>
    </row>
    <row r="28" spans="1:12" ht="47.25" x14ac:dyDescent="0.25">
      <c r="A28" s="1"/>
      <c r="B28" s="58"/>
      <c r="C28" s="59"/>
      <c r="D28" s="60"/>
      <c r="E28" s="6">
        <f>E25</f>
        <v>221220</v>
      </c>
      <c r="F28" s="61"/>
      <c r="G28" s="62"/>
      <c r="H28" s="62"/>
      <c r="I28" s="63"/>
      <c r="J28" s="5" t="s">
        <v>12</v>
      </c>
      <c r="K28" s="7">
        <f>K25</f>
        <v>219770.75</v>
      </c>
      <c r="L28" s="2"/>
    </row>
    <row r="29" spans="1:12" ht="15.75" x14ac:dyDescent="0.25">
      <c r="A29" s="1"/>
      <c r="B29" s="52"/>
      <c r="C29" s="53"/>
      <c r="D29" s="53"/>
      <c r="E29" s="53"/>
      <c r="F29" s="53"/>
      <c r="G29" s="53"/>
      <c r="H29" s="53"/>
      <c r="I29" s="53"/>
      <c r="J29" s="53"/>
      <c r="K29" s="54"/>
      <c r="L29" s="2"/>
    </row>
    <row r="30" spans="1:12" ht="15.75" x14ac:dyDescent="0.25">
      <c r="A30" s="1"/>
      <c r="B30" s="37" t="s">
        <v>13</v>
      </c>
      <c r="C30" s="37"/>
      <c r="D30" s="37"/>
      <c r="E30" s="15"/>
      <c r="F30" s="15"/>
      <c r="G30" s="15"/>
      <c r="H30" s="15"/>
      <c r="I30" s="15"/>
      <c r="J30" s="15"/>
      <c r="K30" s="16"/>
      <c r="L30" s="2"/>
    </row>
    <row r="31" spans="1:12" ht="15.75" x14ac:dyDescent="0.25">
      <c r="A31" s="1"/>
      <c r="B31" s="38" t="s">
        <v>14</v>
      </c>
      <c r="C31" s="38"/>
      <c r="D31" s="27">
        <v>0</v>
      </c>
      <c r="E31" s="17"/>
      <c r="F31" s="17"/>
      <c r="G31" s="17"/>
      <c r="H31" s="17"/>
      <c r="I31" s="17"/>
      <c r="J31" s="17"/>
      <c r="K31" s="18"/>
      <c r="L31" s="2"/>
    </row>
    <row r="32" spans="1:12" ht="15.75" x14ac:dyDescent="0.25">
      <c r="A32" s="1"/>
      <c r="B32" s="38" t="s">
        <v>15</v>
      </c>
      <c r="C32" s="38"/>
      <c r="D32" s="27">
        <v>0</v>
      </c>
      <c r="E32" s="17"/>
      <c r="F32" s="17"/>
      <c r="G32" s="17"/>
      <c r="H32" s="17"/>
      <c r="I32" s="17"/>
      <c r="J32" s="17"/>
      <c r="K32" s="18"/>
      <c r="L32" s="2"/>
    </row>
    <row r="33" spans="1:14" ht="15.75" x14ac:dyDescent="0.25">
      <c r="A33" s="1"/>
      <c r="B33" s="39" t="s">
        <v>16</v>
      </c>
      <c r="C33" s="39"/>
      <c r="D33" s="28">
        <v>0</v>
      </c>
      <c r="E33" s="17"/>
      <c r="F33" s="17"/>
      <c r="G33" s="17"/>
      <c r="H33" s="17"/>
      <c r="I33" s="17"/>
      <c r="J33" s="17"/>
      <c r="K33" s="18"/>
      <c r="L33" s="2"/>
    </row>
    <row r="34" spans="1:14" ht="15.75" x14ac:dyDescent="0.25">
      <c r="A34" s="1"/>
      <c r="B34" s="37" t="s">
        <v>17</v>
      </c>
      <c r="C34" s="37"/>
      <c r="D34" s="29">
        <f>SUM(D31:D33)</f>
        <v>0</v>
      </c>
      <c r="E34" s="19"/>
      <c r="F34" s="19"/>
      <c r="G34" s="19"/>
      <c r="H34" s="19"/>
      <c r="I34" s="19"/>
      <c r="J34" s="19"/>
      <c r="K34" s="20"/>
      <c r="L34" s="2"/>
      <c r="N34" t="s">
        <v>20</v>
      </c>
    </row>
    <row r="35" spans="1:14" ht="74.25" customHeight="1" x14ac:dyDescent="0.25">
      <c r="A35" s="1"/>
      <c r="B35" s="40" t="s">
        <v>45</v>
      </c>
      <c r="C35" s="41"/>
      <c r="D35" s="41"/>
      <c r="E35" s="41"/>
      <c r="F35" s="41"/>
      <c r="G35" s="41"/>
      <c r="H35" s="41"/>
      <c r="I35" s="41"/>
      <c r="J35" s="41"/>
      <c r="K35" s="42"/>
      <c r="L35" s="2"/>
    </row>
    <row r="36" spans="1:14" ht="72.75" customHeight="1" x14ac:dyDescent="0.25">
      <c r="A36" s="1"/>
      <c r="B36" s="44"/>
      <c r="C36" s="45"/>
      <c r="D36" s="8" t="s">
        <v>18</v>
      </c>
      <c r="E36" s="48" t="s">
        <v>42</v>
      </c>
      <c r="F36" s="49"/>
      <c r="G36" s="8" t="s">
        <v>19</v>
      </c>
      <c r="H36" s="46" t="s">
        <v>22</v>
      </c>
      <c r="I36" s="47"/>
      <c r="J36" s="47"/>
      <c r="K36" s="45"/>
      <c r="L36" s="2"/>
    </row>
    <row r="37" spans="1:14" ht="15.75" x14ac:dyDescent="0.25">
      <c r="A37" s="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2"/>
    </row>
    <row r="39" spans="1:14" x14ac:dyDescent="0.25">
      <c r="G39" s="13"/>
    </row>
    <row r="40" spans="1:14" x14ac:dyDescent="0.25">
      <c r="G40" s="13"/>
    </row>
    <row r="41" spans="1:14" x14ac:dyDescent="0.25">
      <c r="G41" s="13"/>
    </row>
  </sheetData>
  <mergeCells count="30"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  <mergeCell ref="B25:D25"/>
    <mergeCell ref="B29:K29"/>
    <mergeCell ref="B27:K27"/>
    <mergeCell ref="B28:D28"/>
    <mergeCell ref="F28:I28"/>
    <mergeCell ref="B35:K35"/>
    <mergeCell ref="B37:K37"/>
    <mergeCell ref="B36:C36"/>
    <mergeCell ref="H36:K36"/>
    <mergeCell ref="E36:F36"/>
    <mergeCell ref="B30:D30"/>
    <mergeCell ref="B31:C31"/>
    <mergeCell ref="B32:C32"/>
    <mergeCell ref="B33:C33"/>
    <mergeCell ref="B34:C34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2025-12-19T18:15:11Z</cp:lastPrinted>
  <dcterms:created xsi:type="dcterms:W3CDTF">2021-07-20T15:29:34Z</dcterms:created>
  <dcterms:modified xsi:type="dcterms:W3CDTF">2026-01-12T12:25:53Z</dcterms:modified>
</cp:coreProperties>
</file>