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martinez\Desktop\"/>
    </mc:Choice>
  </mc:AlternateContent>
  <xr:revisionPtr revIDLastSave="0" documentId="13_ncr:1_{CC438C4B-7F50-49E3-9254-A9193681C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</calcChain>
</file>

<file path=xl/sharedStrings.xml><?xml version="1.0" encoding="utf-8"?>
<sst xmlns="http://schemas.openxmlformats.org/spreadsheetml/2006/main" count="80" uniqueCount="79">
  <si>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</si>
  <si>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</si>
  <si>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</si>
  <si>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</si>
  <si>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</si>
  <si>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</si>
  <si>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</si>
  <si>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</si>
  <si>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</si>
  <si>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</si>
  <si>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</si>
  <si>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</si>
  <si>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</si>
  <si>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</si>
  <si>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</si>
  <si>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</si>
  <si>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</si>
  <si>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</si>
  <si>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</si>
  <si>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</si>
  <si>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</si>
  <si>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</si>
  <si>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</si>
  <si>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</si>
  <si>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</si>
  <si>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</si>
  <si>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</si>
  <si>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</si>
  <si>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</si>
  <si>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</si>
  <si>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</si>
  <si>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</si>
  <si>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</si>
  <si>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</si>
  <si>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</si>
  <si>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</si>
  <si>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</si>
  <si>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</si>
  <si>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</si>
  <si>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</si>
  <si>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</si>
  <si>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</si>
  <si>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</si>
  <si>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</si>
  <si>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</si>
  <si>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</si>
  <si>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</si>
  <si>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</si>
  <si>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</si>
  <si>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</si>
  <si>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</si>
  <si>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</si>
  <si>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</si>
  <si>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</si>
  <si>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</si>
  <si>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</si>
  <si>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</si>
  <si>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</si>
  <si>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</si>
  <si>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</si>
  <si>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</si>
  <si>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</si>
  <si>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</si>
  <si>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</si>
  <si>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</si>
  <si>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</si>
  <si>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</si>
  <si>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</si>
  <si>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</si>
  <si>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No aplica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</si>
  <si>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</si>
  <si>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</si>
  <si>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</si>
  <si>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</si>
  <si>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 xml:space="preserve">: Aumentada las inversiones en zonas francas; Aumentada la resilencia en los parques de zonas francas
</t>
    </r>
  </si>
  <si>
    <t>DESARROLLO PRODUCTIVO</t>
  </si>
  <si>
    <t>11-Promoción y Desarrollo de las  Zonas Francas</t>
  </si>
  <si>
    <t>Para el primer trimestre del año 2022, el sector zonas francas, ente aticulador del aparato productivo nacional, gran generador de empleos y divisas, continua presentando una tendencia ascendente con la emisión de 20 permisos para instalación de nuevas empresas de los 50 proyectados para todo el año, representando el 40% de la meta ya planificada, además, ha incrementado el número de empleos directos a un total de 184,903, con un total de 745 empresas y 78 parques operando.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</si>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</sst>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Fill="1" applyBorder="1" applyAlignment="1" applyProtection="1">
      <alignment vertical="top" wrapText="1"/>
      <protection locked="0"/>
    </xf>
    <xf numFmtId="49" fontId="22" fillId="0" borderId="40" xfId="3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  <protection locked="0"/>
    </xf>
    <xf numFmtId="49" fontId="19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ont="1" applyFill="1" applyBorder="1" applyAlignment="1">
      <alignment horizontal="justify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topLeftCell="A22" zoomScaleNormal="100" zoomScaleSheetLayoutView="100" workbookViewId="0">
      <selection activeCell="B42" sqref="B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thickBot="1" x14ac:dyDescent="0.3">
      <c r="A1" s="14"/>
      <c r="B1" s="49" t="s">
        <v>78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15"/>
      <c r="B2" s="52" t="s">
        <v>0</v>
      </c>
      <c r="C2" s="53"/>
      <c r="D2" s="52" t="s">
        <v>1</v>
      </c>
      <c r="E2" s="54"/>
      <c r="F2" s="54"/>
      <c r="G2" s="53"/>
      <c r="H2" s="55"/>
      <c r="I2" s="2" t="s">
        <v>2</v>
      </c>
      <c r="J2" s="3" t="s">
        <v>3</v>
      </c>
      <c r="K2" s="1"/>
    </row>
    <row r="3" spans="1:11" ht="21.75" thickBot="1" x14ac:dyDescent="0.3">
      <c r="A3" s="16"/>
      <c r="B3" s="56" t="s">
        <v>4</v>
      </c>
      <c r="C3" s="57"/>
      <c r="D3" s="56" t="s">
        <v>65</v>
      </c>
      <c r="E3" s="57"/>
      <c r="F3" s="57"/>
      <c r="G3" s="57"/>
      <c r="H3" s="58"/>
      <c r="I3" s="4" t="s">
        <v>5</v>
      </c>
      <c r="J3" s="5">
        <v>0</v>
      </c>
      <c r="K3" s="1"/>
    </row>
    <row r="4" spans="1:11" ht="6.75" customHeight="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43"/>
      <c r="B5" s="44"/>
      <c r="C5" s="44"/>
      <c r="D5" s="44"/>
      <c r="E5" s="44"/>
      <c r="F5" s="44"/>
      <c r="G5" s="44"/>
      <c r="H5" s="44"/>
      <c r="I5" s="44"/>
      <c r="J5" s="45"/>
      <c r="K5" s="1"/>
    </row>
    <row r="6" spans="1:11" ht="15.75" x14ac:dyDescent="0.25">
      <c r="A6" s="39" t="s">
        <v>6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6" t="s">
        <v>7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x14ac:dyDescent="0.25">
      <c r="A8" s="6" t="s">
        <v>8</v>
      </c>
      <c r="B8" s="30" t="s">
        <v>56</v>
      </c>
      <c r="C8" s="31"/>
      <c r="D8" s="31"/>
      <c r="E8" s="31"/>
      <c r="F8" s="31"/>
      <c r="G8" s="31"/>
      <c r="H8" s="31"/>
      <c r="I8" s="31"/>
      <c r="J8" s="32"/>
      <c r="K8" s="1"/>
    </row>
    <row r="9" spans="1:11" x14ac:dyDescent="0.25">
      <c r="A9" s="17" t="s">
        <v>38</v>
      </c>
      <c r="B9" s="30" t="s">
        <v>57</v>
      </c>
      <c r="C9" s="31"/>
      <c r="D9" s="31"/>
      <c r="E9" s="31"/>
      <c r="F9" s="31"/>
      <c r="G9" s="31"/>
      <c r="H9" s="31"/>
      <c r="I9" s="31"/>
      <c r="J9" s="32"/>
      <c r="K9" s="1"/>
    </row>
    <row r="10" spans="1:11" x14ac:dyDescent="0.25">
      <c r="A10" s="17" t="s">
        <v>39</v>
      </c>
      <c r="B10" s="30" t="s">
        <v>58</v>
      </c>
      <c r="C10" s="31"/>
      <c r="D10" s="31"/>
      <c r="E10" s="31"/>
      <c r="F10" s="31"/>
      <c r="G10" s="31"/>
      <c r="H10" s="31"/>
      <c r="I10" s="31"/>
      <c r="J10" s="32"/>
      <c r="K10" s="1"/>
    </row>
    <row r="11" spans="1:11" ht="30.75" customHeight="1" x14ac:dyDescent="0.25">
      <c r="A11" s="6" t="s">
        <v>9</v>
      </c>
      <c r="B11" s="33" t="s">
        <v>59</v>
      </c>
      <c r="C11" s="34"/>
      <c r="D11" s="34"/>
      <c r="E11" s="34"/>
      <c r="F11" s="34"/>
      <c r="G11" s="34"/>
      <c r="H11" s="34"/>
      <c r="I11" s="34"/>
      <c r="J11" s="35"/>
    </row>
    <row r="12" spans="1:11" ht="36.75" customHeight="1" x14ac:dyDescent="0.25">
      <c r="A12" s="6" t="s">
        <v>10</v>
      </c>
      <c r="B12" s="36" t="s">
        <v>60</v>
      </c>
      <c r="C12" s="37"/>
      <c r="D12" s="37"/>
      <c r="E12" s="37"/>
      <c r="F12" s="37"/>
      <c r="G12" s="37"/>
      <c r="H12" s="37"/>
      <c r="I12" s="37"/>
      <c r="J12" s="38"/>
    </row>
    <row r="13" spans="1:11" ht="15.75" x14ac:dyDescent="0.25">
      <c r="A13" s="39" t="s">
        <v>11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60.75" customHeight="1" x14ac:dyDescent="0.25">
      <c r="A14" s="6" t="s">
        <v>12</v>
      </c>
      <c r="B14" s="27">
        <v>3</v>
      </c>
      <c r="C14" s="42" t="s">
        <v>75</v>
      </c>
      <c r="D14" s="42"/>
      <c r="E14" s="42"/>
      <c r="F14" s="42"/>
      <c r="G14" s="42"/>
      <c r="H14" s="42"/>
      <c r="I14" s="42"/>
      <c r="J14" s="42"/>
    </row>
    <row r="15" spans="1:11" ht="39.75" customHeight="1" x14ac:dyDescent="0.25">
      <c r="A15" s="6" t="s">
        <v>13</v>
      </c>
      <c r="B15" s="28" t="s">
        <v>61</v>
      </c>
      <c r="C15" s="42" t="s">
        <v>62</v>
      </c>
      <c r="D15" s="42"/>
      <c r="E15" s="42"/>
      <c r="F15" s="42"/>
      <c r="G15" s="42"/>
      <c r="H15" s="42"/>
      <c r="I15" s="42"/>
      <c r="J15" s="42"/>
    </row>
    <row r="16" spans="1:11" ht="58.5" customHeight="1" x14ac:dyDescent="0.25">
      <c r="A16" s="6" t="s">
        <v>14</v>
      </c>
      <c r="B16" s="29" t="s">
        <v>72</v>
      </c>
      <c r="C16" s="42" t="s">
        <v>71</v>
      </c>
      <c r="D16" s="42"/>
      <c r="E16" s="42"/>
      <c r="F16" s="42"/>
      <c r="G16" s="42"/>
      <c r="H16" s="42"/>
      <c r="I16" s="42"/>
      <c r="J16" s="42"/>
    </row>
    <row r="17" spans="1:11" ht="15.75" x14ac:dyDescent="0.25">
      <c r="A17" s="39" t="s">
        <v>15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6" t="s">
        <v>16</v>
      </c>
      <c r="B18" s="63" t="s">
        <v>76</v>
      </c>
      <c r="C18" s="63"/>
      <c r="D18" s="63"/>
      <c r="E18" s="63"/>
      <c r="F18" s="63"/>
      <c r="G18" s="63"/>
      <c r="H18" s="63"/>
      <c r="I18" s="63"/>
      <c r="J18" s="64"/>
    </row>
    <row r="19" spans="1:11" ht="58.5" customHeight="1" x14ac:dyDescent="0.25">
      <c r="A19" s="9" t="s">
        <v>17</v>
      </c>
      <c r="B19" s="89" t="s">
        <v>64</v>
      </c>
      <c r="C19" s="89"/>
      <c r="D19" s="89"/>
      <c r="E19" s="89"/>
      <c r="F19" s="89"/>
      <c r="G19" s="89"/>
      <c r="H19" s="89"/>
      <c r="I19" s="89"/>
      <c r="J19" s="90"/>
    </row>
    <row r="20" spans="1:11" ht="34.5" customHeight="1" x14ac:dyDescent="0.25">
      <c r="A20" s="9" t="s">
        <v>18</v>
      </c>
      <c r="B20" s="37" t="s">
        <v>66</v>
      </c>
      <c r="C20" s="37"/>
      <c r="D20" s="37"/>
      <c r="E20" s="37"/>
      <c r="F20" s="37"/>
      <c r="G20" s="37"/>
      <c r="H20" s="37"/>
      <c r="I20" s="37"/>
      <c r="J20" s="38"/>
    </row>
    <row r="21" spans="1:11" ht="86.25" customHeight="1" x14ac:dyDescent="0.25">
      <c r="A21" s="9" t="s">
        <v>40</v>
      </c>
      <c r="B21" s="91" t="s">
        <v>74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39" t="s">
        <v>19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6" t="s">
        <v>20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1" ht="15" customHeight="1" x14ac:dyDescent="0.25">
      <c r="A24" s="75" t="s">
        <v>21</v>
      </c>
      <c r="B24" s="76"/>
      <c r="C24" s="77" t="s">
        <v>22</v>
      </c>
      <c r="D24" s="79"/>
      <c r="E24" s="79"/>
      <c r="F24" s="79" t="s">
        <v>23</v>
      </c>
      <c r="G24" s="79"/>
      <c r="H24" s="76"/>
      <c r="I24" s="77" t="s">
        <v>24</v>
      </c>
      <c r="J24" s="78"/>
    </row>
    <row r="25" spans="1:11" x14ac:dyDescent="0.25">
      <c r="A25" s="65">
        <v>312696527</v>
      </c>
      <c r="B25" s="66"/>
      <c r="C25" s="72">
        <v>312696527</v>
      </c>
      <c r="D25" s="73"/>
      <c r="E25" s="74"/>
      <c r="F25" s="72">
        <v>41606174.240000002</v>
      </c>
      <c r="G25" s="73"/>
      <c r="H25" s="74"/>
      <c r="I25" s="67">
        <f>+IF(F25&gt;0,F25/C25,0)</f>
        <v>0.13305608040859374</v>
      </c>
      <c r="J25" s="68"/>
    </row>
    <row r="26" spans="1:11" ht="15.75" x14ac:dyDescent="0.25">
      <c r="A26" s="46" t="s">
        <v>25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7"/>
      <c r="B27"/>
      <c r="C27" s="69" t="s">
        <v>26</v>
      </c>
      <c r="D27" s="70"/>
      <c r="E27" s="69" t="s">
        <v>46</v>
      </c>
      <c r="F27" s="70"/>
      <c r="G27" s="69" t="s">
        <v>41</v>
      </c>
      <c r="H27" s="69"/>
      <c r="I27" s="69" t="s">
        <v>27</v>
      </c>
      <c r="J27" s="71"/>
    </row>
    <row r="28" spans="1:11" ht="38.25" x14ac:dyDescent="0.25">
      <c r="A28" s="10" t="s">
        <v>28</v>
      </c>
      <c r="B28" s="11" t="s">
        <v>29</v>
      </c>
      <c r="C28" s="11" t="s">
        <v>42</v>
      </c>
      <c r="D28" s="11" t="s">
        <v>43</v>
      </c>
      <c r="E28" s="11" t="s">
        <v>47</v>
      </c>
      <c r="F28" s="11" t="s">
        <v>48</v>
      </c>
      <c r="G28" s="11" t="s">
        <v>49</v>
      </c>
      <c r="H28" s="11" t="s">
        <v>50</v>
      </c>
      <c r="I28" s="11" t="s">
        <v>51</v>
      </c>
      <c r="J28" s="12" t="s">
        <v>52</v>
      </c>
    </row>
    <row r="29" spans="1:11" ht="36" x14ac:dyDescent="0.25">
      <c r="A29" s="19" t="s">
        <v>67</v>
      </c>
      <c r="B29" s="20" t="s">
        <v>70</v>
      </c>
      <c r="C29" s="21">
        <v>50</v>
      </c>
      <c r="D29" s="22">
        <v>312696527</v>
      </c>
      <c r="E29" s="21">
        <v>50</v>
      </c>
      <c r="F29" s="22">
        <v>312696527</v>
      </c>
      <c r="G29" s="23">
        <v>20</v>
      </c>
      <c r="H29" s="22">
        <v>41606174.240000017</v>
      </c>
      <c r="I29" s="24">
        <f>IF(G29&gt;0,G29/C29,0)</f>
        <v>0.4</v>
      </c>
      <c r="J29" s="25">
        <f>IF(H29&gt;0,H29/D29,0)</f>
        <v>0.13305608040859379</v>
      </c>
    </row>
    <row r="30" spans="1:11" ht="15.75" x14ac:dyDescent="0.25">
      <c r="A30" s="39" t="s">
        <v>30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6" t="s">
        <v>31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5" customHeight="1" x14ac:dyDescent="0.25">
      <c r="A32" s="13" t="s">
        <v>32</v>
      </c>
      <c r="B32" s="63" t="s">
        <v>67</v>
      </c>
      <c r="C32" s="63"/>
      <c r="D32" s="63"/>
      <c r="E32" s="63"/>
      <c r="F32" s="63"/>
      <c r="G32" s="63"/>
      <c r="H32" s="63"/>
      <c r="I32" s="63"/>
      <c r="J32" s="64"/>
    </row>
    <row r="33" spans="1:11" ht="38.25" customHeight="1" x14ac:dyDescent="0.25">
      <c r="A33" s="13" t="s">
        <v>33</v>
      </c>
      <c r="B33" s="37" t="s">
        <v>68</v>
      </c>
      <c r="C33" s="37"/>
      <c r="D33" s="37"/>
      <c r="E33" s="37"/>
      <c r="F33" s="37"/>
      <c r="G33" s="37"/>
      <c r="H33" s="37"/>
      <c r="I33" s="37"/>
      <c r="J33" s="38"/>
    </row>
    <row r="34" spans="1:11" ht="69" customHeight="1" x14ac:dyDescent="0.25">
      <c r="A34" s="13" t="s">
        <v>34</v>
      </c>
      <c r="B34" s="63" t="s">
        <v>77</v>
      </c>
      <c r="C34" s="63"/>
      <c r="D34" s="63"/>
      <c r="E34" s="63"/>
      <c r="F34" s="63"/>
      <c r="G34" s="63"/>
      <c r="H34" s="63"/>
      <c r="I34" s="63"/>
      <c r="J34" s="64"/>
    </row>
    <row r="35" spans="1:11" ht="30" x14ac:dyDescent="0.25">
      <c r="A35" s="13" t="s">
        <v>35</v>
      </c>
      <c r="B35" s="63" t="s">
        <v>69</v>
      </c>
      <c r="C35" s="63"/>
      <c r="D35" s="63"/>
      <c r="E35" s="63"/>
      <c r="F35" s="63"/>
      <c r="G35" s="63"/>
      <c r="H35" s="63"/>
      <c r="I35" s="63"/>
      <c r="J35" s="64"/>
    </row>
    <row r="36" spans="1:11" ht="15.75" x14ac:dyDescent="0.25">
      <c r="A36" s="39" t="s">
        <v>36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82" t="s">
        <v>37</v>
      </c>
      <c r="B37" s="83"/>
      <c r="C37" s="83"/>
      <c r="D37" s="83"/>
      <c r="E37" s="83"/>
      <c r="F37" s="83"/>
      <c r="G37" s="83"/>
      <c r="H37" s="83"/>
      <c r="I37" s="83"/>
      <c r="J37" s="84"/>
      <c r="K37" s="1"/>
    </row>
    <row r="38" spans="1:11" ht="27.75" customHeight="1" x14ac:dyDescent="0.25">
      <c r="A38" s="85" t="s">
        <v>44</v>
      </c>
      <c r="B38" s="86"/>
      <c r="C38" s="86"/>
      <c r="D38" s="86"/>
      <c r="E38" s="86"/>
      <c r="F38" s="86"/>
      <c r="G38" s="86"/>
      <c r="H38" s="86"/>
      <c r="I38" s="86"/>
      <c r="J38" s="87"/>
    </row>
    <row r="39" spans="1:11" ht="18" customHeight="1" x14ac:dyDescent="0.25">
      <c r="A39" s="88" t="s">
        <v>45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1" ht="27.75" customHeight="1" thickBot="1" x14ac:dyDescent="0.3">
      <c r="G40" s="80"/>
      <c r="H40" s="80"/>
      <c r="I40" s="80"/>
      <c r="J40" s="80"/>
    </row>
    <row r="41" spans="1:11" x14ac:dyDescent="0.25">
      <c r="A41" s="18" t="s">
        <v>53</v>
      </c>
      <c r="B41" s="26">
        <v>312696527</v>
      </c>
      <c r="G41" s="81" t="s">
        <v>63</v>
      </c>
      <c r="H41" s="81"/>
      <c r="I41" s="81"/>
      <c r="J41" s="81"/>
    </row>
    <row r="42" spans="1:11" x14ac:dyDescent="0.25">
      <c r="A42" s="18" t="s">
        <v>54</v>
      </c>
      <c r="B42" s="26">
        <v>446551761.88</v>
      </c>
      <c r="G42" s="81" t="s">
        <v>73</v>
      </c>
      <c r="H42" s="81"/>
      <c r="I42" s="81"/>
      <c r="J42" s="81"/>
    </row>
    <row r="43" spans="1:11" x14ac:dyDescent="0.25">
      <c r="A43" s="18" t="s">
        <v>55</v>
      </c>
      <c r="B43" s="26">
        <v>41606174.240000002</v>
      </c>
    </row>
  </sheetData>
  <mergeCells count="51">
    <mergeCell ref="C15:J15"/>
    <mergeCell ref="G40:J40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1: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2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2022-05-06T15:40:44Z</cp:lastPrinted>
  <dcterms:created xsi:type="dcterms:W3CDTF">2021-03-22T15:50:10Z</dcterms:created>
  <dcterms:modified xsi:type="dcterms:W3CDTF">2022-05-06T15:41:39Z</dcterms:modified>
</cp:coreProperties>
</file>