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OAI\Estadisticas OAI\2023\Para subir\"/>
    </mc:Choice>
  </mc:AlternateContent>
  <xr:revisionPtr revIDLastSave="0" documentId="13_ncr:1_{6E0ADEE5-AE1F-42BA-880D-608A14AEC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de Gestión Anual" sheetId="3" r:id="rId1"/>
  </sheets>
  <definedNames>
    <definedName name="_xlnm.Print_Area" localSheetId="0">'Balance de Gestión Anual'!$B$1:$G$42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3" l="1"/>
  <c r="F35" i="3"/>
  <c r="F34" i="3"/>
  <c r="F33" i="3"/>
  <c r="F32" i="3"/>
  <c r="F31" i="3"/>
  <c r="F30" i="3"/>
  <c r="F29" i="3"/>
  <c r="F26" i="3"/>
  <c r="F25" i="3"/>
  <c r="F24" i="3"/>
  <c r="F23" i="3"/>
  <c r="F22" i="3"/>
  <c r="F21" i="3"/>
  <c r="F20" i="3"/>
  <c r="E17" i="3"/>
  <c r="D17" i="3"/>
  <c r="C17" i="3"/>
  <c r="F16" i="3"/>
  <c r="F15" i="3"/>
  <c r="F14" i="3"/>
  <c r="F13" i="3"/>
  <c r="F12" i="3"/>
  <c r="F11" i="3"/>
  <c r="F10" i="3"/>
  <c r="F9" i="3"/>
  <c r="F8" i="3"/>
  <c r="F7" i="3"/>
  <c r="F17" i="3" l="1"/>
</calcChain>
</file>

<file path=xl/sharedStrings.xml><?xml version="1.0" encoding="utf-8"?>
<sst xmlns="http://schemas.openxmlformats.org/spreadsheetml/2006/main" count="40" uniqueCount="36">
  <si>
    <t>Otros</t>
  </si>
  <si>
    <t>OFICINA DE LIBRE ACCESO A LA INFORMACION PUBLICA</t>
  </si>
  <si>
    <t>LEY 200-04</t>
  </si>
  <si>
    <t>Servicio de Acceso a la Información Pública</t>
  </si>
  <si>
    <t>SOLICITUDES ATENDIDAS POR TEMAS</t>
  </si>
  <si>
    <t>TOTAL</t>
  </si>
  <si>
    <t>Plan Anual de Compras y Contrataciones</t>
  </si>
  <si>
    <t>Ejecución del Plan de Compras y Contrataciones</t>
  </si>
  <si>
    <t xml:space="preserve">  </t>
  </si>
  <si>
    <t>Ley 174-07, Empresas Beneficiadas</t>
  </si>
  <si>
    <t>Ejecución Presupuestaria</t>
  </si>
  <si>
    <t>Gastos por Servicio de las Zonas Francas</t>
  </si>
  <si>
    <t>Informaciones de las Empresas de Zonas Francas</t>
  </si>
  <si>
    <t>Información Sectorial de Zonas Francas</t>
  </si>
  <si>
    <t>Estatus de Empresas de Zonas Francas</t>
  </si>
  <si>
    <t>Ley 8-90, Ventas al Mercado Local</t>
  </si>
  <si>
    <t xml:space="preserve">Otros </t>
  </si>
  <si>
    <t xml:space="preserve"> </t>
  </si>
  <si>
    <t>SOLICITUDES ATENDIDAS POR MOTIVACION</t>
  </si>
  <si>
    <t>Trabajos Academicos</t>
  </si>
  <si>
    <t>Interes Personal</t>
  </si>
  <si>
    <t>Cumplimiento de Leyes</t>
  </si>
  <si>
    <t>Proceso Judicial</t>
  </si>
  <si>
    <t>Tramites Administrativos</t>
  </si>
  <si>
    <t>No especificado</t>
  </si>
  <si>
    <t xml:space="preserve">otros </t>
  </si>
  <si>
    <t>SOLICITUDES ATENDIDAS POR CONDICION OCUPACIONAL</t>
  </si>
  <si>
    <t>Ciudadanos</t>
  </si>
  <si>
    <t>Abogados</t>
  </si>
  <si>
    <t>Periodista</t>
  </si>
  <si>
    <t>Sector Empresarial</t>
  </si>
  <si>
    <t>Empleados Publicos</t>
  </si>
  <si>
    <t>ONGs</t>
  </si>
  <si>
    <t>Estudiantes</t>
  </si>
  <si>
    <t>BALANCE DE GESTION ANUAL</t>
  </si>
  <si>
    <t>Corte al: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</si>
</sst>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Bahnschrift Light"/>
      <family val="2"/>
    </font>
    <font>
      <i/>
      <sz val="11"/>
      <color theme="1"/>
      <name val="Bahnschrift Light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22" fillId="33" borderId="0" xfId="0" applyFont="1" applyFill="1"/>
    <xf numFmtId="0" fontId="22" fillId="0" borderId="0" xfId="0" applyFont="1"/>
    <xf numFmtId="0" fontId="22" fillId="34" borderId="10" xfId="0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2" fillId="33" borderId="0" xfId="0" applyFont="1" applyFill="1" applyAlignment="1">
      <alignment horizontal="center"/>
    </xf>
    <xf numFmtId="0" fontId="24" fillId="34" borderId="10" xfId="0" applyFont="1" applyFill="1" applyBorder="1" applyAlignment="1">
      <alignment horizontal="left" vertical="center" wrapText="1"/>
    </xf>
    <xf numFmtId="0" fontId="22" fillId="33" borderId="0" xfId="0" applyFont="1" applyFill="1" applyAlignment="1">
      <alignment horizontal="left"/>
    </xf>
    <xf numFmtId="0" fontId="20" fillId="33" borderId="0" xfId="0" applyFont="1" applyFill="1" applyAlignment="1">
      <alignment vertical="center"/>
    </xf>
    <xf numFmtId="0" fontId="21" fillId="33" borderId="0" xfId="0" applyFont="1" applyFill="1"/>
    <xf numFmtId="0" fontId="19" fillId="33" borderId="0" xfId="0" applyFont="1" applyFill="1"/>
    <xf numFmtId="0" fontId="22" fillId="0" borderId="0" xfId="0" applyFont="1" applyAlignment="1">
      <alignment horizontal="center"/>
    </xf>
    <xf numFmtId="0" fontId="24" fillId="33" borderId="0" xfId="0" applyFont="1" applyFill="1" applyAlignment="1">
      <alignment horizont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23" fillId="34" borderId="10" xfId="0" applyFont="1" applyFill="1" applyBorder="1" applyAlignment="1">
      <alignment horizontal="center"/>
    </xf>
    <xf numFmtId="0" fontId="23" fillId="34" borderId="10" xfId="0" applyFont="1" applyFill="1" applyBorder="1"/>
    <xf numFmtId="0" fontId="23" fillId="36" borderId="10" xfId="0" applyFont="1" applyFill="1" applyBorder="1"/>
    <xf numFmtId="0" fontId="22" fillId="36" borderId="10" xfId="0" applyFont="1" applyFill="1" applyBorder="1" applyAlignment="1">
      <alignment horizontal="center"/>
    </xf>
    <xf numFmtId="0" fontId="23" fillId="36" borderId="10" xfId="0" applyFont="1" applyFill="1" applyBorder="1" applyAlignment="1">
      <alignment horizontal="center"/>
    </xf>
    <xf numFmtId="0" fontId="23" fillId="36" borderId="10" xfId="0" applyFont="1" applyFill="1" applyBorder="1" applyAlignment="1">
      <alignment wrapText="1"/>
    </xf>
    <xf numFmtId="0" fontId="22" fillId="33" borderId="11" xfId="0" applyFont="1" applyFill="1" applyBorder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0" fontId="23" fillId="34" borderId="10" xfId="0" applyFont="1" applyFill="1" applyBorder="1" applyAlignment="1">
      <alignment horizontal="center"/>
    </xf>
    <xf numFmtId="0" fontId="23" fillId="34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36" borderId="0" xfId="0" applyFont="1" applyFill="1" applyAlignment="1">
      <alignment horizontal="center"/>
    </xf>
    <xf numFmtId="0" fontId="22" fillId="36" borderId="0" xfId="0" applyFont="1" applyFill="1" applyAlignment="1">
      <alignment horizontal="center"/>
    </xf>
    <xf numFmtId="0" fontId="22" fillId="36" borderId="0" xfId="0" applyFont="1" applyFill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3" fillId="36" borderId="10" xfId="0" applyFont="1" applyFill="1" applyBorder="1" applyAlignment="1">
      <alignment horizontal="center"/>
    </xf>
  </cellXfs>
  <cellStyles count="6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20% - Énfasis1 2" xfId="44" xr:uid="{3A161152-4205-473F-9060-7E9F7ACF6453}"/>
    <cellStyle name="20% - Énfasis2 2" xfId="47" xr:uid="{B2E2CA4B-4320-4A48-B220-1BAA6358DC7D}"/>
    <cellStyle name="20% - Énfasis3 2" xfId="50" xr:uid="{40E83AFC-9584-492E-8CA2-D3DF8B717FF2}"/>
    <cellStyle name="20% - Énfasis4 2" xfId="53" xr:uid="{D6EE143B-6853-43C3-B236-AF183A48F261}"/>
    <cellStyle name="20% - Énfasis5 2" xfId="56" xr:uid="{5267201D-03A3-45BE-BBEE-4FC6279CF3C1}"/>
    <cellStyle name="20% - Énfasis6 2" xfId="59" xr:uid="{4F58B182-5D19-45A8-8248-69A11578F395}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40% - Énfasis1 2" xfId="45" xr:uid="{87AA14C6-62D3-41B4-A842-BC9271D61A03}"/>
    <cellStyle name="40% - Énfasis2 2" xfId="48" xr:uid="{1EADCEB6-F376-481B-8030-4655C41A5105}"/>
    <cellStyle name="40% - Énfasis3 2" xfId="51" xr:uid="{D307A0FE-E704-4A88-9C4B-D2D739081292}"/>
    <cellStyle name="40% - Énfasis4 2" xfId="54" xr:uid="{83CAC419-1B84-410B-B6DC-8185744F563F}"/>
    <cellStyle name="40% - Énfasis5 2" xfId="57" xr:uid="{683E9FC3-6ABA-4D92-9C32-353FECCA7963}"/>
    <cellStyle name="40% - Énfasis6 2" xfId="60" xr:uid="{E60BE2D2-AD2A-4522-99FC-07965ED16884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60% - Énfasis1 2" xfId="46" xr:uid="{1825D920-91F8-49CA-9735-6BC284A8A407}"/>
    <cellStyle name="60% - Énfasis2 2" xfId="49" xr:uid="{4BFB1499-4244-4415-A3B3-44237712161D}"/>
    <cellStyle name="60% - Énfasis3 2" xfId="52" xr:uid="{D285F7BD-8A40-4B22-8BF9-A2D583A8B7E4}"/>
    <cellStyle name="60% - Énfasis4 2" xfId="55" xr:uid="{4E54CFD1-9862-467C-9D0F-4FF3E34BF6A0}"/>
    <cellStyle name="60% - Énfasis5 2" xfId="58" xr:uid="{FA3CB876-553E-4053-9AEA-99A5ADFEADA6}"/>
    <cellStyle name="60% - Énfasis6 2" xfId="61" xr:uid="{B9DB9735-9057-4540-ACC7-FF06BEE49A15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FBCE07D-3F69-4293-946E-FA594F704022}"/>
    <cellStyle name="Notas 2" xfId="43" xr:uid="{04BAFFBB-56A6-4700-8EAC-3839F5275A6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212913</xdr:colOff>
      <xdr:row>37</xdr:row>
      <xdr:rowOff>0</xdr:rowOff>
    </xdr:from>
    <xdr:to>
      <xdr:col>1</xdr:col>
      <xdr:colOff>212913</xdr:colOff>
      <xdr:row>42</xdr:row>
      <xdr:rowOff>14755</xdr:rowOff>
    </xdr:to>
    <xdr:pic>
      <xdr:nvPicPr>
        <xdr:cNvPr id="3" name="Imagen 2" descr="Imagen que contiene Forma&#10;&#10;Descripción generada automáticament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2656" b="78047" l="9061" r="88729">
                      <a14:foregroundMark x1="67182" y1="54063" x2="67182" y2="54063"/>
                      <a14:foregroundMark x1="84972" y1="58281" x2="84972" y2="58281"/>
                      <a14:foregroundMark x1="88729" y1="52891" x2="88729" y2="528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" t="27077" r="7527" b="16285"/>
        <a:stretch/>
      </xdr:blipFill>
      <xdr:spPr>
        <a:xfrm>
          <a:off x="736788" y="13903138"/>
          <a:ext cx="1162050" cy="888253"/>
        </a:xfrm>
        <a:prstGeom prst="rect">
          <a:avLst/>
        </a:prstGeom>
      </xdr:spPr>
    </xdr:pic>
    <xdr:clientData/>
  </xdr:twoCellAnchor>
  <xdr:twoCellAnchor editAs="oneCell">
    <xdr:from>
      <xdr:col>1</xdr:col>
      <xdr:colOff>2053478</xdr:colOff>
      <xdr:row>0</xdr:row>
      <xdr:rowOff>47065</xdr:rowOff>
    </xdr:from>
    <xdr:to>
      <xdr:col>3</xdr:col>
      <xdr:colOff>243002</xdr:colOff>
      <xdr:row>0</xdr:row>
      <xdr:rowOff>918882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184" y="47065"/>
          <a:ext cx="1909877" cy="871817"/>
        </a:xfrm>
        <a:prstGeom prst="rect">
          <a:avLst/>
        </a:prstGeom>
      </xdr:spPr>
    </xdr:pic>
    <xdr:clientData/>
  </xdr:twoCellAnchor>
  <xdr:twoCellAnchor editAs="oneCell">
    <xdr:from>
      <xdr:col>1</xdr:col>
      <xdr:colOff>212913</xdr:colOff>
      <xdr:row>37</xdr:row>
      <xdr:rowOff>0</xdr:rowOff>
    </xdr:from>
    <xdr:to>
      <xdr:col>1</xdr:col>
      <xdr:colOff>212913</xdr:colOff>
      <xdr:row>42</xdr:row>
      <xdr:rowOff>14755</xdr:rowOff>
    </xdr:to>
    <xdr:pic>
      <xdr:nvPicPr>
        <xdr:cNvPr id="2" name="Imagen 1" descr="Imagen que contiene Forma&#10;&#10;Descripción generada automáticamente">
          <a:extLst>
            <a:ext uri="{FF2B5EF4-FFF2-40B4-BE49-F238E27FC236}">
              <a16:creationId xmlns:a16="http://schemas.microsoft.com/office/drawing/2014/main" id="{C890BC16-47D7-4149-A07E-CFA8E67F4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2656" b="78047" l="9061" r="88729">
                      <a14:foregroundMark x1="67182" y1="54063" x2="67182" y2="54063"/>
                      <a14:foregroundMark x1="84972" y1="58281" x2="84972" y2="58281"/>
                      <a14:foregroundMark x1="88729" y1="52891" x2="88729" y2="528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" t="27077" r="7527" b="16285"/>
        <a:stretch/>
      </xdr:blipFill>
      <xdr:spPr>
        <a:xfrm>
          <a:off x="412938" y="8010525"/>
          <a:ext cx="0" cy="891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3"/>
  <sheetViews>
    <sheetView showGridLines="0" tabSelected="1" topLeftCell="A4" zoomScale="85" zoomScaleNormal="85" workbookViewId="0">
      <selection activeCell="E33" sqref="E33"/>
    </sheetView>
  </sheetViews>
  <sheetFormatPr defaultColWidth="0" defaultRowHeight="17.25" customHeight="1" x14ac:dyDescent="0.2"/>
  <cols>
    <col min="1" max="1" width="3" style="1" customWidth="1"/>
    <col min="2" max="2" width="48.5703125" style="2" customWidth="1"/>
    <col min="3" max="6" width="7.28515625" style="12" customWidth="1"/>
    <col min="7" max="7" width="11.42578125" style="12" customWidth="1"/>
    <col min="8" max="8" width="0.28515625" style="2" customWidth="1"/>
    <col min="9" max="9" width="11.42578125" style="1" customWidth="1"/>
    <col min="10" max="19" width="0" style="2" hidden="1" customWidth="1"/>
    <col min="20" max="16384" width="11.42578125" style="2" hidden="1"/>
  </cols>
  <sheetData>
    <row r="1" spans="2:15" ht="75.75" customHeight="1" x14ac:dyDescent="0.2">
      <c r="B1" s="26"/>
      <c r="C1" s="26"/>
      <c r="D1" s="26"/>
      <c r="E1" s="26"/>
      <c r="F1" s="26"/>
      <c r="G1" s="26"/>
      <c r="H1" s="1"/>
    </row>
    <row r="2" spans="2:15" ht="14.25" x14ac:dyDescent="0.2">
      <c r="B2" s="27" t="s">
        <v>1</v>
      </c>
      <c r="C2" s="27"/>
      <c r="D2" s="27"/>
      <c r="E2" s="27"/>
      <c r="F2" s="27"/>
      <c r="G2" s="27"/>
    </row>
    <row r="3" spans="2:15" ht="14.25" x14ac:dyDescent="0.2">
      <c r="B3" s="28" t="s">
        <v>2</v>
      </c>
      <c r="C3" s="28"/>
      <c r="D3" s="28"/>
      <c r="E3" s="28"/>
      <c r="F3" s="28"/>
      <c r="G3" s="28"/>
    </row>
    <row r="4" spans="2:15" ht="14.25" x14ac:dyDescent="0.2">
      <c r="B4" s="27" t="s">
        <v>34</v>
      </c>
      <c r="C4" s="27"/>
      <c r="D4" s="27"/>
      <c r="E4" s="27"/>
      <c r="F4" s="27"/>
      <c r="G4" s="27"/>
    </row>
    <row r="5" spans="2:15" ht="14.25" x14ac:dyDescent="0.2">
      <c r="B5" s="29" t="s">
        <v>3</v>
      </c>
      <c r="C5" s="29"/>
      <c r="D5" s="29"/>
      <c r="E5" s="29"/>
      <c r="F5" s="29"/>
      <c r="G5" s="29"/>
    </row>
    <row r="6" spans="2:15" ht="17.25" customHeight="1" x14ac:dyDescent="0.2">
      <c r="B6" s="17" t="s">
        <v>4</v>
      </c>
      <c r="C6" s="16">
        <v>2021</v>
      </c>
      <c r="D6" s="16">
        <v>2022</v>
      </c>
      <c r="E6" s="16">
        <v>2023</v>
      </c>
      <c r="F6" s="24" t="s">
        <v>5</v>
      </c>
      <c r="G6" s="24"/>
    </row>
    <row r="7" spans="2:15" ht="17.25" customHeight="1" x14ac:dyDescent="0.2">
      <c r="B7" s="3" t="s">
        <v>6</v>
      </c>
      <c r="C7" s="4">
        <v>0</v>
      </c>
      <c r="D7" s="4">
        <v>0</v>
      </c>
      <c r="E7" s="4">
        <v>0</v>
      </c>
      <c r="F7" s="25">
        <f>SUM(C7:E7)</f>
        <v>0</v>
      </c>
      <c r="G7" s="25"/>
    </row>
    <row r="8" spans="2:15" ht="17.25" customHeight="1" x14ac:dyDescent="0.2">
      <c r="B8" s="3" t="s">
        <v>7</v>
      </c>
      <c r="C8" s="4">
        <v>0</v>
      </c>
      <c r="D8" s="4">
        <v>0</v>
      </c>
      <c r="E8" s="4">
        <v>0</v>
      </c>
      <c r="F8" s="25">
        <f t="shared" ref="F8:F16" si="0">SUM(C8:E8)</f>
        <v>0</v>
      </c>
      <c r="G8" s="25"/>
      <c r="O8" s="2" t="s">
        <v>8</v>
      </c>
    </row>
    <row r="9" spans="2:15" ht="17.25" customHeight="1" x14ac:dyDescent="0.2">
      <c r="B9" s="3" t="s">
        <v>9</v>
      </c>
      <c r="C9" s="4">
        <v>0</v>
      </c>
      <c r="D9" s="4">
        <v>0</v>
      </c>
      <c r="E9" s="4">
        <v>0</v>
      </c>
      <c r="F9" s="25">
        <f t="shared" si="0"/>
        <v>0</v>
      </c>
      <c r="G9" s="25"/>
    </row>
    <row r="10" spans="2:15" ht="17.25" customHeight="1" x14ac:dyDescent="0.2">
      <c r="B10" s="3" t="s">
        <v>10</v>
      </c>
      <c r="C10" s="4">
        <v>0</v>
      </c>
      <c r="D10" s="4">
        <v>1</v>
      </c>
      <c r="E10" s="4">
        <v>0</v>
      </c>
      <c r="F10" s="25">
        <f t="shared" si="0"/>
        <v>1</v>
      </c>
      <c r="G10" s="25"/>
    </row>
    <row r="11" spans="2:15" ht="17.25" customHeight="1" x14ac:dyDescent="0.2">
      <c r="B11" s="3" t="s">
        <v>11</v>
      </c>
      <c r="C11" s="4">
        <v>0</v>
      </c>
      <c r="D11" s="4">
        <v>2</v>
      </c>
      <c r="E11" s="4">
        <v>0</v>
      </c>
      <c r="F11" s="25">
        <f t="shared" si="0"/>
        <v>2</v>
      </c>
      <c r="G11" s="25"/>
    </row>
    <row r="12" spans="2:15" ht="17.25" customHeight="1" x14ac:dyDescent="0.2">
      <c r="B12" s="3" t="s">
        <v>12</v>
      </c>
      <c r="C12" s="4">
        <v>54</v>
      </c>
      <c r="D12" s="4">
        <v>55</v>
      </c>
      <c r="E12" s="4">
        <v>74</v>
      </c>
      <c r="F12" s="25">
        <f t="shared" si="0"/>
        <v>183</v>
      </c>
      <c r="G12" s="25"/>
    </row>
    <row r="13" spans="2:15" ht="17.25" customHeight="1" x14ac:dyDescent="0.2">
      <c r="B13" s="3" t="s">
        <v>13</v>
      </c>
      <c r="C13" s="4">
        <v>7</v>
      </c>
      <c r="D13" s="4">
        <v>36</v>
      </c>
      <c r="E13" s="4">
        <v>48</v>
      </c>
      <c r="F13" s="25">
        <f t="shared" si="0"/>
        <v>91</v>
      </c>
      <c r="G13" s="25"/>
    </row>
    <row r="14" spans="2:15" ht="17.25" customHeight="1" x14ac:dyDescent="0.2">
      <c r="B14" s="3" t="s">
        <v>14</v>
      </c>
      <c r="C14" s="4">
        <v>2</v>
      </c>
      <c r="D14" s="4">
        <v>2</v>
      </c>
      <c r="E14" s="4">
        <v>12</v>
      </c>
      <c r="F14" s="25">
        <f t="shared" si="0"/>
        <v>16</v>
      </c>
      <c r="G14" s="25"/>
    </row>
    <row r="15" spans="2:15" ht="17.25" customHeight="1" x14ac:dyDescent="0.2">
      <c r="B15" s="3" t="s">
        <v>15</v>
      </c>
      <c r="C15" s="4">
        <v>0</v>
      </c>
      <c r="D15" s="4">
        <v>2</v>
      </c>
      <c r="E15" s="4">
        <v>2</v>
      </c>
      <c r="F15" s="25">
        <f t="shared" si="0"/>
        <v>4</v>
      </c>
      <c r="G15" s="25"/>
    </row>
    <row r="16" spans="2:15" ht="17.25" customHeight="1" x14ac:dyDescent="0.2">
      <c r="B16" s="3" t="s">
        <v>16</v>
      </c>
      <c r="C16" s="4">
        <v>2</v>
      </c>
      <c r="D16" s="4">
        <v>7</v>
      </c>
      <c r="E16" s="4">
        <v>13</v>
      </c>
      <c r="F16" s="25">
        <f t="shared" si="0"/>
        <v>22</v>
      </c>
      <c r="G16" s="25"/>
      <c r="M16" s="2" t="s">
        <v>17</v>
      </c>
    </row>
    <row r="17" spans="2:7" ht="14.25" x14ac:dyDescent="0.2">
      <c r="B17" s="5" t="s">
        <v>5</v>
      </c>
      <c r="C17" s="5">
        <f>SUM(C7:C16)</f>
        <v>65</v>
      </c>
      <c r="D17" s="5">
        <f>SUM(D7:D16)</f>
        <v>105</v>
      </c>
      <c r="E17" s="5">
        <f>SUM(E7:E16)</f>
        <v>149</v>
      </c>
      <c r="F17" s="30">
        <f>SUM(F7:G16)</f>
        <v>319</v>
      </c>
      <c r="G17" s="30"/>
    </row>
    <row r="18" spans="2:7" ht="8.25" customHeight="1" x14ac:dyDescent="0.2">
      <c r="B18" s="1"/>
      <c r="C18" s="6"/>
      <c r="D18" s="6"/>
      <c r="E18" s="6"/>
      <c r="F18" s="6"/>
      <c r="G18" s="6"/>
    </row>
    <row r="19" spans="2:7" ht="17.25" customHeight="1" x14ac:dyDescent="0.2">
      <c r="B19" s="18" t="s">
        <v>18</v>
      </c>
      <c r="C19" s="19">
        <v>2021</v>
      </c>
      <c r="D19" s="19">
        <v>2022</v>
      </c>
      <c r="E19" s="19">
        <v>2023</v>
      </c>
      <c r="F19" s="31" t="s">
        <v>5</v>
      </c>
      <c r="G19" s="31"/>
    </row>
    <row r="20" spans="2:7" ht="14.25" x14ac:dyDescent="0.2">
      <c r="B20" s="7" t="s">
        <v>19</v>
      </c>
      <c r="C20" s="4">
        <v>12</v>
      </c>
      <c r="D20" s="4">
        <v>20</v>
      </c>
      <c r="E20" s="4">
        <v>20</v>
      </c>
      <c r="F20" s="25">
        <f>SUM(C20:E20)</f>
        <v>52</v>
      </c>
      <c r="G20" s="25"/>
    </row>
    <row r="21" spans="2:7" ht="14.25" x14ac:dyDescent="0.2">
      <c r="B21" s="7" t="s">
        <v>20</v>
      </c>
      <c r="C21" s="4">
        <v>51</v>
      </c>
      <c r="D21" s="4">
        <v>66</v>
      </c>
      <c r="E21" s="4">
        <v>99</v>
      </c>
      <c r="F21" s="25">
        <f t="shared" ref="F21:F26" si="1">SUM(C21:E21)</f>
        <v>216</v>
      </c>
      <c r="G21" s="25"/>
    </row>
    <row r="22" spans="2:7" ht="14.25" x14ac:dyDescent="0.2">
      <c r="B22" s="7" t="s">
        <v>21</v>
      </c>
      <c r="C22" s="4">
        <v>0</v>
      </c>
      <c r="D22" s="4">
        <v>2</v>
      </c>
      <c r="E22" s="4">
        <v>2</v>
      </c>
      <c r="F22" s="25">
        <f t="shared" si="1"/>
        <v>4</v>
      </c>
      <c r="G22" s="25"/>
    </row>
    <row r="23" spans="2:7" ht="14.25" x14ac:dyDescent="0.2">
      <c r="B23" s="7" t="s">
        <v>22</v>
      </c>
      <c r="C23" s="4">
        <v>0</v>
      </c>
      <c r="D23" s="4">
        <v>6</v>
      </c>
      <c r="E23" s="4">
        <v>10</v>
      </c>
      <c r="F23" s="25">
        <f t="shared" si="1"/>
        <v>16</v>
      </c>
      <c r="G23" s="25"/>
    </row>
    <row r="24" spans="2:7" ht="14.25" x14ac:dyDescent="0.2">
      <c r="B24" s="7" t="s">
        <v>23</v>
      </c>
      <c r="C24" s="4">
        <v>1</v>
      </c>
      <c r="D24" s="4">
        <v>7</v>
      </c>
      <c r="E24" s="4">
        <v>9</v>
      </c>
      <c r="F24" s="25">
        <f t="shared" si="1"/>
        <v>17</v>
      </c>
      <c r="G24" s="25"/>
    </row>
    <row r="25" spans="2:7" ht="14.25" x14ac:dyDescent="0.2">
      <c r="B25" s="7" t="s">
        <v>24</v>
      </c>
      <c r="C25" s="4">
        <v>0</v>
      </c>
      <c r="D25" s="4">
        <v>1</v>
      </c>
      <c r="E25" s="4">
        <v>5</v>
      </c>
      <c r="F25" s="25">
        <f t="shared" si="1"/>
        <v>6</v>
      </c>
      <c r="G25" s="25"/>
    </row>
    <row r="26" spans="2:7" ht="14.25" x14ac:dyDescent="0.2">
      <c r="B26" s="7" t="s">
        <v>25</v>
      </c>
      <c r="C26" s="4">
        <v>1</v>
      </c>
      <c r="D26" s="4">
        <v>3</v>
      </c>
      <c r="E26" s="4">
        <v>4</v>
      </c>
      <c r="F26" s="25">
        <f t="shared" si="1"/>
        <v>8</v>
      </c>
      <c r="G26" s="25"/>
    </row>
    <row r="27" spans="2:7" ht="6.75" customHeight="1" x14ac:dyDescent="0.2">
      <c r="B27" s="13"/>
      <c r="C27" s="14"/>
      <c r="D27" s="14"/>
      <c r="E27" s="14"/>
      <c r="F27" s="15"/>
      <c r="G27" s="15"/>
    </row>
    <row r="28" spans="2:7" ht="30.75" customHeight="1" x14ac:dyDescent="0.2">
      <c r="B28" s="21" t="s">
        <v>26</v>
      </c>
      <c r="C28" s="20">
        <v>2021</v>
      </c>
      <c r="D28" s="20">
        <v>2022</v>
      </c>
      <c r="E28" s="20">
        <v>2023</v>
      </c>
      <c r="F28" s="31" t="s">
        <v>5</v>
      </c>
      <c r="G28" s="31"/>
    </row>
    <row r="29" spans="2:7" ht="14.25" x14ac:dyDescent="0.2">
      <c r="B29" s="7" t="s">
        <v>27</v>
      </c>
      <c r="C29" s="4">
        <v>16</v>
      </c>
      <c r="D29" s="4">
        <v>19</v>
      </c>
      <c r="E29" s="4">
        <v>48</v>
      </c>
      <c r="F29" s="25">
        <f>SUM(C29:E29)</f>
        <v>83</v>
      </c>
      <c r="G29" s="25"/>
    </row>
    <row r="30" spans="2:7" ht="14.25" x14ac:dyDescent="0.2">
      <c r="B30" s="7" t="s">
        <v>28</v>
      </c>
      <c r="C30" s="4">
        <v>5</v>
      </c>
      <c r="D30" s="4">
        <v>13</v>
      </c>
      <c r="E30" s="4">
        <v>20</v>
      </c>
      <c r="F30" s="25">
        <f t="shared" ref="F30:F36" si="2">SUM(C30:E30)</f>
        <v>38</v>
      </c>
      <c r="G30" s="25"/>
    </row>
    <row r="31" spans="2:7" ht="14.25" x14ac:dyDescent="0.2">
      <c r="B31" s="7" t="s">
        <v>29</v>
      </c>
      <c r="C31" s="4">
        <v>0</v>
      </c>
      <c r="D31" s="4">
        <v>1</v>
      </c>
      <c r="E31" s="4">
        <v>0</v>
      </c>
      <c r="F31" s="25">
        <f t="shared" si="2"/>
        <v>1</v>
      </c>
      <c r="G31" s="25"/>
    </row>
    <row r="32" spans="2:7" ht="14.25" x14ac:dyDescent="0.2">
      <c r="B32" s="7" t="s">
        <v>30</v>
      </c>
      <c r="C32" s="4">
        <v>24</v>
      </c>
      <c r="D32" s="4">
        <v>44</v>
      </c>
      <c r="E32" s="4">
        <v>52</v>
      </c>
      <c r="F32" s="25">
        <f t="shared" si="2"/>
        <v>120</v>
      </c>
      <c r="G32" s="25"/>
    </row>
    <row r="33" spans="2:8" ht="14.25" x14ac:dyDescent="0.2">
      <c r="B33" s="7" t="s">
        <v>31</v>
      </c>
      <c r="C33" s="4">
        <v>3</v>
      </c>
      <c r="D33" s="4">
        <v>2</v>
      </c>
      <c r="E33" s="4">
        <v>5</v>
      </c>
      <c r="F33" s="25">
        <f t="shared" si="2"/>
        <v>10</v>
      </c>
      <c r="G33" s="25"/>
    </row>
    <row r="34" spans="2:8" ht="14.25" x14ac:dyDescent="0.2">
      <c r="B34" s="7" t="s">
        <v>32</v>
      </c>
      <c r="C34" s="4">
        <v>2</v>
      </c>
      <c r="D34" s="4">
        <v>1</v>
      </c>
      <c r="E34" s="4">
        <v>0</v>
      </c>
      <c r="F34" s="25">
        <f t="shared" si="2"/>
        <v>3</v>
      </c>
      <c r="G34" s="25"/>
    </row>
    <row r="35" spans="2:8" ht="14.25" x14ac:dyDescent="0.2">
      <c r="B35" s="7" t="s">
        <v>33</v>
      </c>
      <c r="C35" s="4">
        <v>15</v>
      </c>
      <c r="D35" s="4">
        <v>20</v>
      </c>
      <c r="E35" s="4">
        <v>15</v>
      </c>
      <c r="F35" s="25">
        <f t="shared" si="2"/>
        <v>50</v>
      </c>
      <c r="G35" s="25"/>
    </row>
    <row r="36" spans="2:8" ht="14.25" x14ac:dyDescent="0.2">
      <c r="B36" s="7" t="s">
        <v>0</v>
      </c>
      <c r="C36" s="4">
        <v>0</v>
      </c>
      <c r="D36" s="4">
        <v>5</v>
      </c>
      <c r="E36" s="4">
        <v>9</v>
      </c>
      <c r="F36" s="25">
        <f t="shared" si="2"/>
        <v>14</v>
      </c>
      <c r="G36" s="25"/>
      <c r="H36" s="2" t="s">
        <v>17</v>
      </c>
    </row>
    <row r="37" spans="2:8" ht="17.25" customHeight="1" x14ac:dyDescent="0.2">
      <c r="B37" s="22" t="s">
        <v>35</v>
      </c>
      <c r="C37" s="22"/>
      <c r="D37" s="22"/>
      <c r="E37" s="22"/>
      <c r="F37" s="22"/>
      <c r="G37" s="22"/>
      <c r="H37" s="1"/>
    </row>
    <row r="38" spans="2:8" ht="9" customHeight="1" x14ac:dyDescent="0.2">
      <c r="B38" s="23"/>
      <c r="C38" s="23"/>
      <c r="D38" s="23"/>
      <c r="E38" s="23"/>
      <c r="F38" s="23"/>
      <c r="G38" s="23"/>
      <c r="H38" s="1"/>
    </row>
    <row r="39" spans="2:8" ht="17.25" customHeight="1" x14ac:dyDescent="0.2">
      <c r="B39" s="8"/>
      <c r="C39" s="6"/>
      <c r="E39" s="6"/>
      <c r="F39" s="6"/>
      <c r="G39" s="6"/>
      <c r="H39" s="1"/>
    </row>
    <row r="40" spans="2:8" ht="14.25" x14ac:dyDescent="0.2">
      <c r="B40" s="9"/>
      <c r="C40" s="6"/>
      <c r="D40" s="6"/>
      <c r="E40" s="6"/>
      <c r="F40" s="6"/>
      <c r="G40" s="6"/>
      <c r="H40" s="1"/>
    </row>
    <row r="41" spans="2:8" ht="14.25" x14ac:dyDescent="0.2">
      <c r="B41" s="10"/>
      <c r="C41" s="6"/>
      <c r="D41" s="6"/>
      <c r="E41" s="6"/>
      <c r="F41" s="6"/>
      <c r="G41" s="6"/>
      <c r="H41" s="1"/>
    </row>
    <row r="42" spans="2:8" ht="14.25" x14ac:dyDescent="0.2">
      <c r="B42" s="11"/>
      <c r="C42" s="6"/>
      <c r="D42" s="6"/>
      <c r="E42" s="6"/>
      <c r="F42" s="6"/>
      <c r="G42" s="6"/>
      <c r="H42" s="1"/>
    </row>
    <row r="43" spans="2:8" ht="17.25" customHeight="1" x14ac:dyDescent="0.2">
      <c r="B43" s="1"/>
      <c r="C43" s="6"/>
      <c r="D43" s="6"/>
      <c r="E43" s="6"/>
      <c r="F43" s="6"/>
      <c r="G43" s="6"/>
      <c r="H43" s="1"/>
    </row>
  </sheetData>
  <mergeCells count="35">
    <mergeCell ref="F35:G35"/>
    <mergeCell ref="F36:G36"/>
    <mergeCell ref="F29:G29"/>
    <mergeCell ref="F30:G30"/>
    <mergeCell ref="F31:G31"/>
    <mergeCell ref="F32:G32"/>
    <mergeCell ref="F33:G33"/>
    <mergeCell ref="F34:G34"/>
    <mergeCell ref="F12:G12"/>
    <mergeCell ref="F13:G13"/>
    <mergeCell ref="F14:G14"/>
    <mergeCell ref="F26:G26"/>
    <mergeCell ref="F28:G28"/>
    <mergeCell ref="F20:G20"/>
    <mergeCell ref="F21:G21"/>
    <mergeCell ref="F22:G22"/>
    <mergeCell ref="F23:G23"/>
    <mergeCell ref="F24:G24"/>
    <mergeCell ref="F25:G25"/>
    <mergeCell ref="B37:G38"/>
    <mergeCell ref="F6:G6"/>
    <mergeCell ref="F7:G7"/>
    <mergeCell ref="F8:G8"/>
    <mergeCell ref="B1:G1"/>
    <mergeCell ref="B2:G2"/>
    <mergeCell ref="B3:G3"/>
    <mergeCell ref="B4:G4"/>
    <mergeCell ref="B5:G5"/>
    <mergeCell ref="F15:G15"/>
    <mergeCell ref="F16:G16"/>
    <mergeCell ref="F17:G17"/>
    <mergeCell ref="F19:G19"/>
    <mergeCell ref="F9:G9"/>
    <mergeCell ref="F10:G10"/>
    <mergeCell ref="F11:G11"/>
  </mergeCells>
  <printOptions horizontalCentered="1" verticalCentered="1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de Gestión Anual</vt:lpstr>
      <vt:lpstr>'Balance de Gestión Anual'!Print_Area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2024-01-15T16:40:18Z</cp:lastPrinted>
  <dcterms:created xsi:type="dcterms:W3CDTF">2023-02-21T21:30:04Z</dcterms:created>
  <dcterms:modified xsi:type="dcterms:W3CDTF">2024-01-15T16:40:30Z</dcterms:modified>
</cp:coreProperties>
</file>