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castillo\Desktop\WEB SITE DOCUMENTOS 2021\INFORMES FINANCIEROS\INFORME CUENTAS POR PAGAR\"/>
    </mc:Choice>
  </mc:AlternateContent>
  <bookViews>
    <workbookView xWindow="0" yWindow="0" windowWidth="28800" windowHeight="12435"/>
  </bookViews>
  <sheets>
    <sheet name="CUENTA POR PAGAR JULIO 2021" sheetId="22" r:id="rId1"/>
  </sheets>
  <definedNames>
    <definedName name="_xlnm._FilterDatabase" localSheetId="0" hidden="1">'CUENTA POR PAGAR JULIO 2021'!$B$7:$G$18</definedName>
    <definedName name="_xlnm.Print_Area" localSheetId="0">'CUENTA POR PAGAR JULIO 2021'!$A$1:$G$36</definedName>
  </definedNames>
  <calcPr calcId="152511"/>
</workbook>
</file>

<file path=xl/calcChain.xml><?xml version="1.0" encoding="utf-8"?>
<calcChain xmlns="http://schemas.openxmlformats.org/spreadsheetml/2006/main">
  <c r="F25" i="22" l="1"/>
</calcChain>
</file>

<file path=xl/sharedStrings.xml><?xml version="1.0" encoding="utf-8"?>
<sst xmlns="http://schemas.openxmlformats.org/spreadsheetml/2006/main" count="84" uniqueCount="78">
  <si>
    <t>FACTURA NUM.</t>
  </si>
  <si>
    <t>PROVEEDOR</t>
  </si>
  <si>
    <t>CONCEPTO</t>
  </si>
  <si>
    <t>MONTO</t>
  </si>
  <si>
    <t>CONDICION PAGO</t>
  </si>
  <si>
    <t>FECHA FACTURA</t>
  </si>
  <si>
    <t xml:space="preserve">TOTAL </t>
  </si>
  <si>
    <t xml:space="preserve">  </t>
  </si>
  <si>
    <t>ASOC. DOM. DE ZONAS FRANCAS (ADOZONA)</t>
  </si>
  <si>
    <t>TRANSFERENCIA .CTE. INSTITUCIONES S/FINES LUCRO</t>
  </si>
  <si>
    <t>2.4.1.6.01</t>
  </si>
  <si>
    <t>INGENIERIA Y AIRE ACONDICIONDO</t>
  </si>
  <si>
    <t>COMPRA MATERIALES  ELECTRICOS</t>
  </si>
  <si>
    <t>2.3.9.6.01</t>
  </si>
  <si>
    <t>2.2.9.2.01</t>
  </si>
  <si>
    <t>B150000551</t>
  </si>
  <si>
    <t>GRAFICA WILLIAM</t>
  </si>
  <si>
    <t xml:space="preserve">SERVICIOS DE IMPRESION </t>
  </si>
  <si>
    <t>2.3.3.2.01</t>
  </si>
  <si>
    <t>B1500000214</t>
  </si>
  <si>
    <t>FEBESCRINE Y VENECIANAS</t>
  </si>
  <si>
    <t>2.3.9.2.01</t>
  </si>
  <si>
    <t>SERVICIOS MANTENIMIENTO ESCALERA CON PULIDO</t>
  </si>
  <si>
    <t>2.2.8.5.03</t>
  </si>
  <si>
    <t>B1500000375/1573</t>
  </si>
  <si>
    <t>B1500000290</t>
  </si>
  <si>
    <t>FUNIBER, SRL</t>
  </si>
  <si>
    <t>PAGO MAESTRIA, SISTEMA DE LA INFORMACION</t>
  </si>
  <si>
    <t>2.4.1.4.01</t>
  </si>
  <si>
    <t>MARILO COMIDA SABROSA. SRL</t>
  </si>
  <si>
    <t>SERVICIOS DE ALMUERZOS EMPRESARIAL, PERSONAL SANTO DOMINGO</t>
  </si>
  <si>
    <t>MARTIN POLANCO PAULA</t>
  </si>
  <si>
    <t>OTROS SERVICIOS TECNICOS PROFESIONALES</t>
  </si>
  <si>
    <t>2.2.8.7.06</t>
  </si>
  <si>
    <t>CONTRATO</t>
  </si>
  <si>
    <t>B1500000504</t>
  </si>
  <si>
    <t>DISTRIBUIDORA Y SERVICIO DIVERSO DOSOPE, SRL</t>
  </si>
  <si>
    <t>SKETCHPROM SRL</t>
  </si>
  <si>
    <t>AYUNTAMIENTO DEL DISTRITO NACIONAL</t>
  </si>
  <si>
    <t>B15000024896</t>
  </si>
  <si>
    <t>RESIDUOS SOLIDOS</t>
  </si>
  <si>
    <t>2.2.1.8.01</t>
  </si>
  <si>
    <t>UTILES DE ESCRITORIOS</t>
  </si>
  <si>
    <t>EQUIPOS DE TECNOLOGIA</t>
  </si>
  <si>
    <t>2.6.1.3.01</t>
  </si>
  <si>
    <t>ESTADO DE CUENTAS DE SUPLIDORES</t>
  </si>
  <si>
    <t>VALORES RD$</t>
  </si>
  <si>
    <t>OBJETAL</t>
  </si>
  <si>
    <t>B1500000916/920</t>
  </si>
  <si>
    <t>CONT/3091/21</t>
  </si>
  <si>
    <t>ELEVADORES DEL NORTE, SRL</t>
  </si>
  <si>
    <t>SERVICIOS DE MANTENIENTOS ASCENSORES</t>
  </si>
  <si>
    <t>2.2.7.2.01</t>
  </si>
  <si>
    <t xml:space="preserve">SERVICIOS ALIMENTICIOS </t>
  </si>
  <si>
    <t>MARTINEZ TORREZ TRAVELING SRL</t>
  </si>
  <si>
    <t>AL 31 DE JULIO 2021</t>
  </si>
  <si>
    <t>B1500006119/6121</t>
  </si>
  <si>
    <t xml:space="preserve">VIAMAR, C. POR A. </t>
  </si>
  <si>
    <t>2.2.7.2.06</t>
  </si>
  <si>
    <t xml:space="preserve">SERVICIOS DE MANTENIMIENTO </t>
  </si>
  <si>
    <t>B150001424</t>
  </si>
  <si>
    <t>FARMAHISPANA III</t>
  </si>
  <si>
    <t>2.3.4.1.01</t>
  </si>
  <si>
    <t xml:space="preserve">PRODUCTOS MEDICINALES PARA USO HUMANO </t>
  </si>
  <si>
    <t>2.2.1.5.01</t>
  </si>
  <si>
    <t xml:space="preserve">LA COCINA DE DONA MARY SRL </t>
  </si>
  <si>
    <t>B150000176</t>
  </si>
  <si>
    <t xml:space="preserve">COMPANIA DOMINICANA DE TELEFONOS </t>
  </si>
  <si>
    <t xml:space="preserve">SERVICIOS DE TELECOMUNICACIONES </t>
  </si>
  <si>
    <t>B150013568</t>
  </si>
  <si>
    <t>Marzo/Abril/Mayo/junio/julio 2021</t>
  </si>
  <si>
    <t>EMPRESA DISTRIBUIDORA DE ELECTRICIDAD DEL ESTE</t>
  </si>
  <si>
    <t>SERVICIOS BASICOS</t>
  </si>
  <si>
    <t>B1500163240</t>
  </si>
  <si>
    <t>2.2.1.6.01</t>
  </si>
  <si>
    <t>2.2.1.3.01</t>
  </si>
  <si>
    <t>ALTICE HISPANIOLA, S.A.</t>
  </si>
  <si>
    <t>B150032068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</si>
</sst>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6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2"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43" fontId="4" fillId="0" borderId="1" xfId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3" fontId="0" fillId="0" borderId="0" xfId="1" applyFont="1" applyFill="1"/>
    <xf numFmtId="0" fontId="8" fillId="0" borderId="0" xfId="0" applyFont="1" applyFill="1" applyBorder="1"/>
    <xf numFmtId="0" fontId="8" fillId="0" borderId="0" xfId="0" applyFont="1" applyFill="1"/>
    <xf numFmtId="0" fontId="6" fillId="0" borderId="0" xfId="0" applyFont="1" applyFill="1" applyBorder="1"/>
    <xf numFmtId="0" fontId="6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43" fontId="1" fillId="0" borderId="2" xfId="1" applyFont="1" applyFill="1" applyBorder="1"/>
    <xf numFmtId="43" fontId="2" fillId="0" borderId="0" xfId="0" applyNumberFormat="1" applyFont="1" applyFill="1" applyBorder="1"/>
    <xf numFmtId="0" fontId="2" fillId="0" borderId="0" xfId="0" applyFont="1" applyFill="1"/>
    <xf numFmtId="43" fontId="2" fillId="0" borderId="0" xfId="1" applyFont="1" applyFill="1" applyBorder="1"/>
    <xf numFmtId="43" fontId="2" fillId="0" borderId="0" xfId="0" applyNumberFormat="1" applyFont="1" applyFill="1" applyBorder="1" applyAlignment="1">
      <alignment horizontal="center"/>
    </xf>
    <xf numFmtId="43" fontId="0" fillId="0" borderId="0" xfId="0" applyNumberFormat="1" applyFill="1"/>
    <xf numFmtId="43" fontId="0" fillId="0" borderId="0" xfId="0" applyNumberFormat="1" applyFill="1" applyAlignment="1">
      <alignment horizontal="center"/>
    </xf>
    <xf numFmtId="0" fontId="9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/>
    </xf>
    <xf numFmtId="17" fontId="5" fillId="0" borderId="0" xfId="0" quotePrefix="1" applyNumberFormat="1" applyFont="1" applyFill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0" fontId="13" fillId="0" borderId="0" xfId="0" applyFont="1" applyFill="1" applyBorder="1"/>
    <xf numFmtId="0" fontId="13" fillId="0" borderId="0" xfId="0" applyFont="1" applyFill="1"/>
    <xf numFmtId="0" fontId="5" fillId="0" borderId="0" xfId="0" applyFont="1" applyFill="1" applyAlignment="1">
      <alignment horizontal="center"/>
    </xf>
    <xf numFmtId="164" fontId="0" fillId="0" borderId="0" xfId="0" applyNumberFormat="1" applyFill="1"/>
    <xf numFmtId="164" fontId="2" fillId="0" borderId="0" xfId="0" applyNumberFormat="1" applyFont="1" applyFill="1"/>
    <xf numFmtId="43" fontId="13" fillId="0" borderId="0" xfId="1" applyFont="1" applyFill="1"/>
    <xf numFmtId="43" fontId="0" fillId="0" borderId="0" xfId="0" applyNumberFormat="1" applyFill="1" applyBorder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17" fontId="5" fillId="0" borderId="0" xfId="0" quotePrefix="1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88900</xdr:rowOff>
    </xdr:from>
    <xdr:to>
      <xdr:col>2</xdr:col>
      <xdr:colOff>661670</xdr:colOff>
      <xdr:row>4</xdr:row>
      <xdr:rowOff>120650</xdr:rowOff>
    </xdr:to>
    <xdr:pic>
      <xdr:nvPicPr>
        <xdr:cNvPr id="3" name="Imagen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o="urn:schemas-microsoft-com:office:office" xmlns:v="urn:schemas-microsoft-com:vml" xmlns:w10="urn:schemas-microsoft-com:office:word" xmlns:w="http://schemas.openxmlformats.org/wordprocessingml/2006/main" xmlns:a16="http://schemas.microsoft.com/office/drawing/2014/main" xmlns:p="http://schemas.openxmlformats.org/presentationml/2006/main" xmlns="" xmlns:lc="http://schemas.openxmlformats.org/drawingml/2006/lockedCanvas" id="{5F477790-4BDD-48B9-828B-49389C9887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88900"/>
          <a:ext cx="3606800" cy="844550"/>
        </a:xfrm>
        <a:prstGeom prst="rect">
          <a:avLst/>
        </a:prstGeom>
      </xdr:spPr>
    </xdr:pic>
    <xdr:clientData/>
  </xdr:twoCellAnchor>
  <xdr:oneCellAnchor>
    <xdr:from>
      <xdr:col>0</xdr:col>
      <xdr:colOff>133349</xdr:colOff>
      <xdr:row>28</xdr:row>
      <xdr:rowOff>12700</xdr:rowOff>
    </xdr:from>
    <xdr:ext cx="3232151" cy="1000760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33349" y="4843780"/>
          <a:ext cx="3232151" cy="1000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endParaRPr lang="es-D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2654300</xdr:colOff>
      <xdr:row>28</xdr:row>
      <xdr:rowOff>30480</xdr:rowOff>
    </xdr:from>
    <xdr:to>
      <xdr:col>6</xdr:col>
      <xdr:colOff>349250</xdr:colOff>
      <xdr:row>33</xdr:row>
      <xdr:rowOff>83820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9070340" y="4709160"/>
          <a:ext cx="3737610" cy="9677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Maria Estela Carvajal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Revisión y Análisis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1016000</xdr:colOff>
      <xdr:row>28</xdr:row>
      <xdr:rowOff>19050</xdr:rowOff>
    </xdr:from>
    <xdr:to>
      <xdr:col>3</xdr:col>
      <xdr:colOff>2012950</xdr:colOff>
      <xdr:row>33</xdr:row>
      <xdr:rowOff>50800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3867150" y="5295900"/>
          <a:ext cx="3924300" cy="95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8"/>
  <sheetViews>
    <sheetView showGridLines="0" tabSelected="1" zoomScaleNormal="100" workbookViewId="0">
      <selection activeCell="B44" sqref="B44"/>
    </sheetView>
  </sheetViews>
  <sheetFormatPr baseColWidth="10" defaultColWidth="11" defaultRowHeight="15" x14ac:dyDescent="0.25"/>
  <cols>
    <col min="1" max="1" width="17.5703125" style="5" customWidth="1"/>
    <col min="2" max="2" width="25.7109375" style="6" customWidth="1"/>
    <col min="3" max="3" width="41.85546875" style="5" bestFit="1" customWidth="1"/>
    <col min="4" max="4" width="49.7109375" style="5" customWidth="1"/>
    <col min="5" max="5" width="16.28515625" style="7" customWidth="1"/>
    <col min="6" max="6" width="15.140625" style="8" customWidth="1"/>
    <col min="7" max="7" width="11.42578125" style="5" customWidth="1"/>
    <col min="8" max="8" width="18.28515625" style="4" customWidth="1"/>
    <col min="9" max="9" width="5.28515625" style="4" customWidth="1"/>
    <col min="10" max="10" width="2" style="5" bestFit="1" customWidth="1"/>
    <col min="11" max="11" width="11.140625" style="5" bestFit="1" customWidth="1"/>
    <col min="12" max="12" width="2" style="5" bestFit="1" customWidth="1"/>
    <col min="13" max="16384" width="11" style="5"/>
  </cols>
  <sheetData>
    <row r="2" spans="1:10" s="10" customFormat="1" ht="18.75" x14ac:dyDescent="0.3">
      <c r="A2" s="49" t="s">
        <v>45</v>
      </c>
      <c r="B2" s="49"/>
      <c r="C2" s="49"/>
      <c r="D2" s="49"/>
      <c r="E2" s="49"/>
      <c r="F2" s="49"/>
      <c r="G2" s="49"/>
      <c r="H2" s="9"/>
      <c r="I2" s="9"/>
    </row>
    <row r="3" spans="1:10" s="12" customFormat="1" ht="15.75" x14ac:dyDescent="0.25">
      <c r="A3" s="50" t="s">
        <v>55</v>
      </c>
      <c r="B3" s="50"/>
      <c r="C3" s="50"/>
      <c r="D3" s="50"/>
      <c r="E3" s="50"/>
      <c r="F3" s="50"/>
      <c r="G3" s="50"/>
      <c r="H3" s="11"/>
      <c r="I3" s="11"/>
    </row>
    <row r="4" spans="1:10" s="12" customFormat="1" ht="15.75" x14ac:dyDescent="0.25">
      <c r="A4" s="51" t="s">
        <v>46</v>
      </c>
      <c r="B4" s="51"/>
      <c r="C4" s="51"/>
      <c r="D4" s="51"/>
      <c r="E4" s="51"/>
      <c r="F4" s="51"/>
      <c r="G4" s="51"/>
      <c r="H4" s="11"/>
      <c r="I4" s="11"/>
    </row>
    <row r="5" spans="1:10" s="12" customFormat="1" ht="15.75" x14ac:dyDescent="0.25">
      <c r="A5" s="28"/>
      <c r="B5" s="27"/>
      <c r="C5" s="27"/>
      <c r="D5" s="27"/>
      <c r="E5" s="27"/>
      <c r="F5" s="38"/>
      <c r="G5" s="27"/>
      <c r="H5" s="11"/>
      <c r="I5" s="11"/>
    </row>
    <row r="6" spans="1:10" s="35" customFormat="1" ht="25.9" customHeight="1" x14ac:dyDescent="0.2">
      <c r="A6" s="30" t="s">
        <v>5</v>
      </c>
      <c r="B6" s="31" t="s">
        <v>0</v>
      </c>
      <c r="C6" s="32" t="s">
        <v>1</v>
      </c>
      <c r="D6" s="32" t="s">
        <v>2</v>
      </c>
      <c r="E6" s="32" t="s">
        <v>47</v>
      </c>
      <c r="F6" s="33" t="s">
        <v>3</v>
      </c>
      <c r="G6" s="30" t="s">
        <v>4</v>
      </c>
      <c r="H6" s="34"/>
      <c r="I6" s="34"/>
    </row>
    <row r="7" spans="1:10" s="37" customFormat="1" ht="12" x14ac:dyDescent="0.2">
      <c r="A7" s="29">
        <v>44286</v>
      </c>
      <c r="B7" s="2" t="s">
        <v>70</v>
      </c>
      <c r="C7" s="2" t="s">
        <v>8</v>
      </c>
      <c r="D7" s="2" t="s">
        <v>9</v>
      </c>
      <c r="E7" s="1" t="s">
        <v>10</v>
      </c>
      <c r="F7" s="41">
        <v>2617037.5</v>
      </c>
      <c r="G7" s="29">
        <v>44286</v>
      </c>
      <c r="H7" s="36"/>
      <c r="I7" s="36"/>
    </row>
    <row r="8" spans="1:10" s="37" customFormat="1" ht="12" x14ac:dyDescent="0.2">
      <c r="A8" s="29">
        <v>44376</v>
      </c>
      <c r="B8" s="2" t="s">
        <v>39</v>
      </c>
      <c r="C8" s="2" t="s">
        <v>38</v>
      </c>
      <c r="D8" s="2" t="s">
        <v>40</v>
      </c>
      <c r="E8" s="1" t="s">
        <v>41</v>
      </c>
      <c r="F8" s="3">
        <v>714</v>
      </c>
      <c r="G8" s="29">
        <v>44376</v>
      </c>
      <c r="H8" s="36"/>
      <c r="I8" s="36"/>
    </row>
    <row r="9" spans="1:10" s="37" customFormat="1" ht="12" x14ac:dyDescent="0.2">
      <c r="A9" s="29">
        <v>44328</v>
      </c>
      <c r="B9" s="2" t="s">
        <v>35</v>
      </c>
      <c r="C9" s="2" t="s">
        <v>36</v>
      </c>
      <c r="D9" s="2" t="s">
        <v>42</v>
      </c>
      <c r="E9" s="1" t="s">
        <v>21</v>
      </c>
      <c r="F9" s="3">
        <v>112429.35</v>
      </c>
      <c r="G9" s="29">
        <v>44328</v>
      </c>
      <c r="H9" s="36"/>
      <c r="I9" s="36"/>
      <c r="J9" s="3"/>
    </row>
    <row r="10" spans="1:10" s="37" customFormat="1" ht="12" x14ac:dyDescent="0.2">
      <c r="A10" s="29">
        <v>44248</v>
      </c>
      <c r="B10" s="2" t="s">
        <v>19</v>
      </c>
      <c r="C10" s="2" t="s">
        <v>20</v>
      </c>
      <c r="D10" s="2" t="s">
        <v>22</v>
      </c>
      <c r="E10" s="1" t="s">
        <v>23</v>
      </c>
      <c r="F10" s="3">
        <v>30666</v>
      </c>
      <c r="G10" s="29">
        <v>44248</v>
      </c>
      <c r="H10" s="36"/>
      <c r="I10" s="36"/>
    </row>
    <row r="11" spans="1:10" s="37" customFormat="1" ht="12" x14ac:dyDescent="0.2">
      <c r="A11" s="29">
        <v>44314</v>
      </c>
      <c r="B11" s="44" t="s">
        <v>25</v>
      </c>
      <c r="C11" s="44" t="s">
        <v>26</v>
      </c>
      <c r="D11" s="44" t="s">
        <v>27</v>
      </c>
      <c r="E11" s="45" t="s">
        <v>28</v>
      </c>
      <c r="F11" s="46">
        <v>104324.93</v>
      </c>
      <c r="G11" s="29">
        <v>44314</v>
      </c>
      <c r="H11" s="36"/>
      <c r="I11" s="36"/>
    </row>
    <row r="12" spans="1:10" s="37" customFormat="1" ht="12" x14ac:dyDescent="0.2">
      <c r="A12" s="29">
        <v>44073</v>
      </c>
      <c r="B12" s="2" t="s">
        <v>15</v>
      </c>
      <c r="C12" s="2" t="s">
        <v>16</v>
      </c>
      <c r="D12" s="2" t="s">
        <v>17</v>
      </c>
      <c r="E12" s="1" t="s">
        <v>18</v>
      </c>
      <c r="F12" s="47">
        <v>-9195.75</v>
      </c>
      <c r="G12" s="29">
        <v>44073</v>
      </c>
      <c r="H12" s="36"/>
      <c r="I12" s="36"/>
    </row>
    <row r="13" spans="1:10" s="37" customFormat="1" ht="12" x14ac:dyDescent="0.2">
      <c r="A13" s="29">
        <v>44191</v>
      </c>
      <c r="B13" s="2" t="s">
        <v>24</v>
      </c>
      <c r="C13" s="2" t="s">
        <v>11</v>
      </c>
      <c r="D13" s="2" t="s">
        <v>12</v>
      </c>
      <c r="E13" s="1" t="s">
        <v>13</v>
      </c>
      <c r="F13" s="3">
        <v>6308.12</v>
      </c>
      <c r="G13" s="29">
        <v>44191</v>
      </c>
      <c r="H13" s="36"/>
      <c r="I13" s="36"/>
    </row>
    <row r="14" spans="1:10" s="37" customFormat="1" ht="12" x14ac:dyDescent="0.2">
      <c r="A14" s="29">
        <v>44320</v>
      </c>
      <c r="B14" s="2" t="s">
        <v>34</v>
      </c>
      <c r="C14" s="2" t="s">
        <v>31</v>
      </c>
      <c r="D14" s="2" t="s">
        <v>32</v>
      </c>
      <c r="E14" s="1" t="s">
        <v>33</v>
      </c>
      <c r="F14" s="3">
        <v>255789.5</v>
      </c>
      <c r="G14" s="29">
        <v>44320</v>
      </c>
      <c r="H14" s="36"/>
      <c r="I14" s="36"/>
    </row>
    <row r="15" spans="1:10" s="37" customFormat="1" ht="12" x14ac:dyDescent="0.2">
      <c r="A15" s="29">
        <v>44408</v>
      </c>
      <c r="B15" s="44" t="s">
        <v>48</v>
      </c>
      <c r="C15" s="44" t="s">
        <v>29</v>
      </c>
      <c r="D15" s="44" t="s">
        <v>30</v>
      </c>
      <c r="E15" s="45" t="s">
        <v>14</v>
      </c>
      <c r="F15" s="46">
        <v>658092.15</v>
      </c>
      <c r="G15" s="29">
        <v>44408</v>
      </c>
      <c r="H15" s="36"/>
      <c r="I15" s="36"/>
    </row>
    <row r="16" spans="1:10" s="37" customFormat="1" ht="12" x14ac:dyDescent="0.2">
      <c r="A16" s="29">
        <v>44292</v>
      </c>
      <c r="B16" s="48" t="s">
        <v>49</v>
      </c>
      <c r="C16" s="44" t="s">
        <v>50</v>
      </c>
      <c r="D16" s="44" t="s">
        <v>51</v>
      </c>
      <c r="E16" s="45" t="s">
        <v>52</v>
      </c>
      <c r="F16" s="46">
        <v>64560</v>
      </c>
      <c r="G16" s="29">
        <v>44292</v>
      </c>
      <c r="H16" s="36"/>
      <c r="I16" s="36"/>
    </row>
    <row r="17" spans="1:11" s="37" customFormat="1" ht="12" x14ac:dyDescent="0.2">
      <c r="A17" s="29">
        <v>44344</v>
      </c>
      <c r="B17" s="44" t="s">
        <v>34</v>
      </c>
      <c r="C17" s="44" t="s">
        <v>37</v>
      </c>
      <c r="D17" s="44" t="s">
        <v>43</v>
      </c>
      <c r="E17" s="45" t="s">
        <v>44</v>
      </c>
      <c r="F17" s="46">
        <v>95168.83</v>
      </c>
      <c r="G17" s="29">
        <v>44344</v>
      </c>
      <c r="H17" s="36"/>
      <c r="I17" s="36"/>
    </row>
    <row r="18" spans="1:11" s="37" customFormat="1" ht="12" x14ac:dyDescent="0.2">
      <c r="A18" s="29">
        <v>44407</v>
      </c>
      <c r="B18" s="2" t="s">
        <v>34</v>
      </c>
      <c r="C18" s="2" t="s">
        <v>54</v>
      </c>
      <c r="D18" s="2" t="s">
        <v>53</v>
      </c>
      <c r="E18" s="1" t="s">
        <v>14</v>
      </c>
      <c r="F18" s="3">
        <v>3219392</v>
      </c>
      <c r="G18" s="29">
        <v>44407</v>
      </c>
      <c r="H18" s="36"/>
      <c r="I18" s="36"/>
    </row>
    <row r="19" spans="1:11" s="37" customFormat="1" ht="12" x14ac:dyDescent="0.2">
      <c r="A19" s="29">
        <v>44399</v>
      </c>
      <c r="B19" s="2" t="s">
        <v>56</v>
      </c>
      <c r="C19" s="2" t="s">
        <v>57</v>
      </c>
      <c r="D19" s="2" t="s">
        <v>59</v>
      </c>
      <c r="E19" s="1" t="s">
        <v>58</v>
      </c>
      <c r="F19" s="3">
        <v>57787.24</v>
      </c>
      <c r="G19" s="29">
        <v>44399</v>
      </c>
      <c r="H19" s="36"/>
      <c r="I19" s="36"/>
    </row>
    <row r="20" spans="1:11" s="37" customFormat="1" ht="12" x14ac:dyDescent="0.2">
      <c r="A20" s="29">
        <v>44408</v>
      </c>
      <c r="B20" s="2" t="s">
        <v>60</v>
      </c>
      <c r="C20" s="2" t="s">
        <v>61</v>
      </c>
      <c r="D20" s="2" t="s">
        <v>63</v>
      </c>
      <c r="E20" s="1" t="s">
        <v>62</v>
      </c>
      <c r="F20" s="3">
        <v>15882.94</v>
      </c>
      <c r="G20" s="29">
        <v>44408</v>
      </c>
      <c r="H20" s="36"/>
      <c r="I20" s="36"/>
    </row>
    <row r="21" spans="1:11" s="37" customFormat="1" ht="12" x14ac:dyDescent="0.2">
      <c r="A21" s="29">
        <v>44408</v>
      </c>
      <c r="B21" s="2" t="s">
        <v>69</v>
      </c>
      <c r="C21" s="2" t="s">
        <v>67</v>
      </c>
      <c r="D21" s="2" t="s">
        <v>68</v>
      </c>
      <c r="E21" s="1" t="s">
        <v>64</v>
      </c>
      <c r="F21" s="3">
        <v>3369.15</v>
      </c>
      <c r="G21" s="29">
        <v>44408</v>
      </c>
      <c r="H21" s="36"/>
      <c r="I21" s="36"/>
    </row>
    <row r="22" spans="1:11" s="37" customFormat="1" ht="12" x14ac:dyDescent="0.2">
      <c r="A22" s="29">
        <v>44408</v>
      </c>
      <c r="B22" s="2" t="s">
        <v>73</v>
      </c>
      <c r="C22" s="2" t="s">
        <v>71</v>
      </c>
      <c r="D22" s="2" t="s">
        <v>72</v>
      </c>
      <c r="E22" s="1" t="s">
        <v>74</v>
      </c>
      <c r="F22" s="3">
        <v>265079.63</v>
      </c>
      <c r="G22" s="29">
        <v>44408</v>
      </c>
      <c r="H22" s="36"/>
      <c r="I22" s="36"/>
    </row>
    <row r="23" spans="1:11" s="37" customFormat="1" ht="12" x14ac:dyDescent="0.2">
      <c r="A23" s="29">
        <v>44408</v>
      </c>
      <c r="B23" s="2" t="s">
        <v>77</v>
      </c>
      <c r="C23" s="2" t="s">
        <v>76</v>
      </c>
      <c r="D23" s="2" t="s">
        <v>68</v>
      </c>
      <c r="E23" s="1" t="s">
        <v>75</v>
      </c>
      <c r="F23" s="3">
        <v>90628.75</v>
      </c>
      <c r="G23" s="29">
        <v>44408</v>
      </c>
      <c r="H23" s="36"/>
      <c r="I23" s="36"/>
    </row>
    <row r="24" spans="1:11" x14ac:dyDescent="0.25">
      <c r="A24" s="29">
        <v>44408</v>
      </c>
      <c r="B24" s="2" t="s">
        <v>66</v>
      </c>
      <c r="C24" s="2" t="s">
        <v>65</v>
      </c>
      <c r="D24" s="2" t="s">
        <v>53</v>
      </c>
      <c r="E24" s="1" t="s">
        <v>14</v>
      </c>
      <c r="F24" s="3">
        <v>448637.28</v>
      </c>
      <c r="G24" s="29">
        <v>44408</v>
      </c>
      <c r="K24" s="39"/>
    </row>
    <row r="25" spans="1:11" s="20" customFormat="1" ht="15.75" thickBot="1" x14ac:dyDescent="0.3">
      <c r="A25" s="13"/>
      <c r="B25" s="14"/>
      <c r="C25" s="15"/>
      <c r="D25" s="16" t="s">
        <v>6</v>
      </c>
      <c r="E25" s="17"/>
      <c r="F25" s="18">
        <f>SUM(F7:F24)</f>
        <v>8036671.620000002</v>
      </c>
      <c r="G25" s="13"/>
      <c r="H25" s="19"/>
      <c r="I25" s="15"/>
    </row>
    <row r="26" spans="1:11" s="20" customFormat="1" ht="13.5" thickTop="1" x14ac:dyDescent="0.2">
      <c r="A26" s="13"/>
      <c r="B26" s="14"/>
      <c r="C26" s="15"/>
      <c r="D26" s="15"/>
      <c r="E26" s="13"/>
      <c r="F26" s="21"/>
      <c r="G26" s="13"/>
      <c r="H26" s="15"/>
      <c r="I26" s="15"/>
      <c r="K26" s="40"/>
    </row>
    <row r="27" spans="1:11" s="20" customFormat="1" ht="12.75" x14ac:dyDescent="0.2">
      <c r="A27" s="13"/>
      <c r="B27" s="14"/>
      <c r="C27" s="15"/>
      <c r="D27" s="15"/>
      <c r="E27" s="22"/>
      <c r="F27" s="21"/>
      <c r="G27" s="22"/>
      <c r="H27" s="15"/>
      <c r="I27" s="15"/>
    </row>
    <row r="28" spans="1:11" ht="13.9" customHeight="1" x14ac:dyDescent="0.25">
      <c r="E28" s="43"/>
    </row>
    <row r="30" spans="1:11" x14ac:dyDescent="0.25">
      <c r="D30" s="23" t="s">
        <v>7</v>
      </c>
      <c r="E30" s="24"/>
    </row>
    <row r="31" spans="1:11" x14ac:dyDescent="0.25">
      <c r="H31" s="42"/>
    </row>
    <row r="119" spans="3:3" x14ac:dyDescent="0.25">
      <c r="C119" s="25"/>
    </row>
    <row r="128" spans="3:3" x14ac:dyDescent="0.25">
      <c r="C128" s="26"/>
    </row>
  </sheetData>
  <sortState ref="A8:I28">
    <sortCondition ref="C8:C28"/>
  </sortState>
  <mergeCells count="3">
    <mergeCell ref="A2:G2"/>
    <mergeCell ref="A3:G3"/>
    <mergeCell ref="A4:G4"/>
  </mergeCells>
  <conditionalFormatting sqref="C25:C1048576 C1 C7 C5">
    <cfRule type="duplicateValues" dxfId="2" priority="4"/>
  </conditionalFormatting>
  <conditionalFormatting sqref="C9">
    <cfRule type="duplicateValues" dxfId="1" priority="2"/>
  </conditionalFormatting>
  <conditionalFormatting sqref="C8">
    <cfRule type="duplicateValues" dxfId="0" priority="14"/>
  </conditionalFormatting>
  <pageMargins left="0.93" right="0.1" top="1.22" bottom="0.11" header="0.44" footer="0.16"/>
  <pageSetup scale="6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POR PAGAR JULIO 2021</vt:lpstr>
      <vt:lpstr>'CUENTA POR PAGAR JULIO 2021'!Área_de_impresión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david gonzalez morel</dc:creator>
  <cp:lastModifiedBy>Estenio Castillo</cp:lastModifiedBy>
  <cp:revision/>
  <cp:lastPrinted>2021-08-09T14:18:09Z</cp:lastPrinted>
  <dcterms:created xsi:type="dcterms:W3CDTF">2014-02-28T13:34:25Z</dcterms:created>
  <dcterms:modified xsi:type="dcterms:W3CDTF">2021-08-12T15:16:24Z</dcterms:modified>
</cp:coreProperties>
</file>