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6DD20F8-ED67-4D04-ADC8-3CD3E36490A8}" xr6:coauthVersionLast="47" xr6:coauthVersionMax="47" xr10:uidLastSave="{00000000-0000-0000-0000-000000000000}"/>
  <bookViews>
    <workbookView xWindow="-120" yWindow="-120" windowWidth="29040" windowHeight="15720" xr2:uid="{624F0D1A-3618-474B-8832-79B9FE61C3D0}"/>
  </bookViews>
  <sheets>
    <sheet name="0100" sheetId="1" r:id="rId1"/>
    <sheet name="9995" sheetId="2" r:id="rId2"/>
  </sheets>
  <definedNames>
    <definedName name="_xlnm.Print_Titles" localSheetId="0">'0100'!$1:$12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86" i="1"/>
</calcChain>
</file>

<file path=xl/sharedStrings.xml><?xml version="1.0" encoding="utf-8"?>
<sst xmlns="http://schemas.openxmlformats.org/spreadsheetml/2006/main" count="1089" uniqueCount="204">
  <si>
    <t>Movimientos Financieros en Libro.</t>
  </si>
  <si>
    <t>23:59]</t>
  </si>
  <si>
    <t>FECHA DE</t>
  </si>
  <si>
    <t>FECHA</t>
  </si>
  <si>
    <t>CODIGO MOVIMIENTO</t>
  </si>
  <si>
    <t>DOC</t>
  </si>
  <si>
    <t>NUMERO DOC</t>
  </si>
  <si>
    <t>CREDITO</t>
  </si>
  <si>
    <t>DEBITO</t>
  </si>
  <si>
    <t>SALDO</t>
  </si>
  <si>
    <t>CREDITO PESOS</t>
  </si>
  <si>
    <t>DEBITO PESOS</t>
  </si>
  <si>
    <t>SALDO PESOS</t>
  </si>
  <si>
    <t>REGISTRO</t>
  </si>
  <si>
    <t>IMPUTACION</t>
  </si>
  <si>
    <t>BANCO</t>
  </si>
  <si>
    <t>SIGEF</t>
  </si>
  <si>
    <t>SALDO INICIAL</t>
  </si>
  <si>
    <t>01/12/2025</t>
  </si>
  <si>
    <t>ORDENAMIENTO DE PAGO</t>
  </si>
  <si>
    <t>000000</t>
  </si>
  <si>
    <t>EMITIDO</t>
  </si>
  <si>
    <t>Asignacion Cuota de Pago Credito</t>
  </si>
  <si>
    <t>02/12/2025</t>
  </si>
  <si>
    <t>1,995,035.19CON</t>
  </si>
  <si>
    <t>150,449.96CON</t>
  </si>
  <si>
    <t>150,214.96CON</t>
  </si>
  <si>
    <t>144,903.96CON</t>
  </si>
  <si>
    <t>142,848.66CON</t>
  </si>
  <si>
    <t>96,398.88CON</t>
  </si>
  <si>
    <t>03/12/2025</t>
  </si>
  <si>
    <t>8,357,599.34CON</t>
  </si>
  <si>
    <t>7,957,599.34CON</t>
  </si>
  <si>
    <t>8,356,980.23CON</t>
  </si>
  <si>
    <t>8,345,183.93CON</t>
  </si>
  <si>
    <t>8,317,271.30CON</t>
  </si>
  <si>
    <t>7,686,445.94CON</t>
  </si>
  <si>
    <t>7,649,666.28CON</t>
  </si>
  <si>
    <t>7,531,445.94CON</t>
  </si>
  <si>
    <t>04/12/2025</t>
  </si>
  <si>
    <t>8,337,599.34CON</t>
  </si>
  <si>
    <t>8,126,296.67CON</t>
  </si>
  <si>
    <t>7,542,546.67CON</t>
  </si>
  <si>
    <t>0.00CON</t>
  </si>
  <si>
    <t>461,049.43CON</t>
  </si>
  <si>
    <t>08/12/2025</t>
  </si>
  <si>
    <t>461,804.43CON</t>
  </si>
  <si>
    <t>442,489.43CON</t>
  </si>
  <si>
    <t>430,526.88CON</t>
  </si>
  <si>
    <t>160,173.15CON</t>
  </si>
  <si>
    <t>156,044.88CON</t>
  </si>
  <si>
    <t>62,746.03CON</t>
  </si>
  <si>
    <t>60,900.68CON</t>
  </si>
  <si>
    <t>09/12/2025</t>
  </si>
  <si>
    <t>10/12/2025</t>
  </si>
  <si>
    <t>12/12/2025</t>
  </si>
  <si>
    <t>15/12/2025</t>
  </si>
  <si>
    <t>16/12/2025</t>
  </si>
  <si>
    <t>17/12/2025</t>
  </si>
  <si>
    <t>18/12/2025</t>
  </si>
  <si>
    <t>19/12/2025</t>
  </si>
  <si>
    <t>22/12/2025</t>
  </si>
  <si>
    <t>23/12/2025</t>
  </si>
  <si>
    <t>26/12/2025</t>
  </si>
  <si>
    <t>29/12/2025</t>
  </si>
  <si>
    <t>3,556,969.84CON</t>
  </si>
  <si>
    <t>30/12/2025</t>
  </si>
  <si>
    <t>31/12/2025</t>
  </si>
  <si>
    <t>Fecha  desde 01/12/2025 00:00 Hasta 31/12/2025 23:59</t>
  </si>
  <si>
    <t>Fecha de Registro</t>
  </si>
  <si>
    <t>Cuenta :100010102384894</t>
  </si>
  <si>
    <t>REPUBLICA DOMINICANA EN PESOS DOMINICANOS - BR</t>
  </si>
  <si>
    <t>Sub-Cuenta :0100115001</t>
  </si>
  <si>
    <t>CONSEJO NACIONAL DE ZONAS FRANCAS</t>
  </si>
  <si>
    <t>Del 01 Al 31 de Diciembre-2025</t>
  </si>
  <si>
    <t>Sistema de Información de la Gestion Financiero</t>
  </si>
  <si>
    <t>Ministerio de Hacienda</t>
  </si>
  <si>
    <t>ValoresRD$</t>
  </si>
  <si>
    <t xml:space="preserve"> Parametros:  100010102384894 - REPUBLICA DOMINICANA EN PESOS DOMINICANOS - BR 0100115001 - CONSEJO NACIONAL DE ZONAS FRANCAS  - [01/12/2025 00:00 - 31/12/2025</t>
  </si>
  <si>
    <t>2,144,379.31  CON</t>
  </si>
  <si>
    <t>1,847,339.99   CON</t>
  </si>
  <si>
    <t>1,842,579.99    CON</t>
  </si>
  <si>
    <t>1,735,003.99    CON</t>
  </si>
  <si>
    <t>1,707,367.19    CON</t>
  </si>
  <si>
    <t>1,617,003.50    CON</t>
  </si>
  <si>
    <t>1,608,478.50     CON</t>
  </si>
  <si>
    <t>1,415,813.50     CON</t>
  </si>
  <si>
    <t>1,223,509.28     CON</t>
  </si>
  <si>
    <t>1,223,376.08     CON</t>
  </si>
  <si>
    <t>1,220,845.28     CON</t>
  </si>
  <si>
    <t>1,220,586.08     CON</t>
  </si>
  <si>
    <t>1,215,661.28     CON</t>
  </si>
  <si>
    <t>1,212,450.49    CON</t>
  </si>
  <si>
    <t>1,139,886.60     CON</t>
  </si>
  <si>
    <t>939,886.60       CON</t>
  </si>
  <si>
    <t>938,727.73       CON</t>
  </si>
  <si>
    <t>912,537.35     CON</t>
  </si>
  <si>
    <t>785,037.35     CON</t>
  </si>
  <si>
    <t>783,035.75     CON</t>
  </si>
  <si>
    <t>771,273.75      CON</t>
  </si>
  <si>
    <t>640,905.51       CON</t>
  </si>
  <si>
    <t>3,342,017.55      CON</t>
  </si>
  <si>
    <t>3,492,467.51      CON</t>
  </si>
  <si>
    <t>2,076,654.01      CON</t>
  </si>
  <si>
    <t>160,173.15 CON</t>
  </si>
  <si>
    <t>19,195.77 CON</t>
  </si>
  <si>
    <t>151,204.96 CON</t>
  </si>
  <si>
    <t>837,415.57 CON</t>
  </si>
  <si>
    <t>1,570,427.57 CON</t>
  </si>
  <si>
    <t>1,569,672.57 CON</t>
  </si>
  <si>
    <t>1,334,672.57 CON</t>
  </si>
  <si>
    <t>1,239,333.79 CON</t>
  </si>
  <si>
    <t>1,235,333.79 CON</t>
  </si>
  <si>
    <t>1,144,933.79 CON</t>
  </si>
  <si>
    <t>1,094,798.08 CON</t>
  </si>
  <si>
    <t>1,092,298.08 CON</t>
  </si>
  <si>
    <t>1,035,798.08 CON</t>
  </si>
  <si>
    <t>692,242.94  CON</t>
  </si>
  <si>
    <t>601,879.25  CON</t>
  </si>
  <si>
    <t>593,372.45 CON</t>
  </si>
  <si>
    <t>9,396,012.53 CON</t>
  </si>
  <si>
    <t>885,348.12   CON</t>
  </si>
  <si>
    <t>9,269,490.53 CON</t>
  </si>
  <si>
    <t>9,263,000.53 CON</t>
  </si>
  <si>
    <t>9,214,895.66 CON</t>
  </si>
  <si>
    <t>8,614,895.66 CON</t>
  </si>
  <si>
    <t>9,211,032.77 CON</t>
  </si>
  <si>
    <t>9,167,467.77 CON</t>
  </si>
  <si>
    <t>8,716,730.77 CON</t>
  </si>
  <si>
    <t>9,825,166.37 CON</t>
  </si>
  <si>
    <t>12,126,294.43 CON</t>
  </si>
  <si>
    <t>12,122,807.75 CON</t>
  </si>
  <si>
    <t>12,057,120.43 CON</t>
  </si>
  <si>
    <t>12,055,717.18 CON</t>
  </si>
  <si>
    <t>11,835,900.43 CON</t>
  </si>
  <si>
    <t>11,291,661.39 CON</t>
  </si>
  <si>
    <t>3,443,320.97 CON</t>
  </si>
  <si>
    <t>3,373,003.70 CON</t>
  </si>
  <si>
    <t>3,014,167.13 CON</t>
  </si>
  <si>
    <t>2,935,480.63 CON</t>
  </si>
  <si>
    <t>2,301,128.06 CON</t>
  </si>
  <si>
    <t>2,369,886.70 CON</t>
  </si>
  <si>
    <t>2,353,550.70 CON</t>
  </si>
  <si>
    <t>1,361,751.59 CON</t>
  </si>
  <si>
    <t>1,358,491.19 CON</t>
  </si>
  <si>
    <t>731,740.37 CON</t>
  </si>
  <si>
    <t>728,826.88 CON</t>
  </si>
  <si>
    <t>662,981.73 CON</t>
  </si>
  <si>
    <t>406,684.29 CON</t>
  </si>
  <si>
    <t>381,196.29 CON</t>
  </si>
  <si>
    <t>353,559.48 CON</t>
  </si>
  <si>
    <t>1,011,373.07 CON</t>
  </si>
  <si>
    <t>4,773,270.36 CON</t>
  </si>
  <si>
    <t>4,772,636.13 CON</t>
  </si>
  <si>
    <t>4,759,041.37 CON</t>
  </si>
  <si>
    <t>4,755,830.58 CON</t>
  </si>
  <si>
    <t>4,683,266.69 CON</t>
  </si>
  <si>
    <t>4,657,955.69 CON</t>
  </si>
  <si>
    <t>4,649,751.20 CON</t>
  </si>
  <si>
    <t>4,464,329.79 CON</t>
  </si>
  <si>
    <t>4,375,397.00 CON</t>
  </si>
  <si>
    <t>4,374,537.46 CON</t>
  </si>
  <si>
    <t>4,355,356.20  CON</t>
  </si>
  <si>
    <t>4,264,169.41  CON</t>
  </si>
  <si>
    <t>3,769,781.29   CON</t>
  </si>
  <si>
    <t>3,768,283.79   CON</t>
  </si>
  <si>
    <t>3,734,440.29  CON</t>
  </si>
  <si>
    <t>3,727,555.29  CON</t>
  </si>
  <si>
    <t>3,583,990.33  CON</t>
  </si>
  <si>
    <t>3,582,894.05  CON</t>
  </si>
  <si>
    <t>3,558,118.24  CON</t>
  </si>
  <si>
    <t>3,531,016.00 CON</t>
  </si>
  <si>
    <t>3,511,366.00 CON</t>
  </si>
  <si>
    <t>3,510,371.00 CON</t>
  </si>
  <si>
    <t>3,487,884.00  CON</t>
  </si>
  <si>
    <t>3,480,972.00   CON</t>
  </si>
  <si>
    <t>3,480,351.94   CON</t>
  </si>
  <si>
    <t>3,466,394.10   CON</t>
  </si>
  <si>
    <t>3,462,854.10   CON</t>
  </si>
  <si>
    <t>2,645,774.10   CON</t>
  </si>
  <si>
    <t>2,495,160.72   CON</t>
  </si>
  <si>
    <t>4,773,270.36  CON</t>
  </si>
  <si>
    <t>4,765,386.36  CON</t>
  </si>
  <si>
    <t>4,749,792.36  CON</t>
  </si>
  <si>
    <t>4,685,382.36  CON</t>
  </si>
  <si>
    <t>4,578,038.94  CON</t>
  </si>
  <si>
    <t>5,795,808.42 CON</t>
  </si>
  <si>
    <t>4,504,914.74 CON</t>
  </si>
  <si>
    <t>4,334,104.02 CON</t>
  </si>
  <si>
    <t>4,341,379.41 CON</t>
  </si>
  <si>
    <t>4,341,701.33 CON</t>
  </si>
  <si>
    <t>4,465,715.00 CON</t>
  </si>
  <si>
    <t>4,477,701.45 CON</t>
  </si>
  <si>
    <t>924,044.59 CON</t>
  </si>
  <si>
    <t>924,758.59 CON</t>
  </si>
  <si>
    <t>1,324,758.59 CON</t>
  </si>
  <si>
    <t xml:space="preserve"> Parametros:  100010102384894 - REPUBLICA DOMINICANA EN PESOS DOMINICANOS - BR 9995012001 - CONSEJO NACIONAL DE ZONAS FRANCAS  - [01/12/2025 00:00 - 31/12/2025</t>
  </si>
  <si>
    <t>1,948,375.00</t>
  </si>
  <si>
    <t>.CON</t>
  </si>
  <si>
    <t xml:space="preserve">1,948,375.00 </t>
  </si>
  <si>
    <t>CON</t>
  </si>
  <si>
    <t>Asignacion Cuota de Pago Debito</t>
  </si>
  <si>
    <t>Sub-Cuenta :9995012001</t>
  </si>
  <si>
    <t>CONSEJO NACIONAL DE ZONAS FRANCAS DE EXPORTACION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</si>
</sst>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1" applyFont="1" applyAlignment="1">
      <alignment horizontal="center"/>
    </xf>
    <xf numFmtId="49" fontId="4" fillId="0" borderId="0" xfId="0" applyNumberFormat="1" applyFont="1"/>
    <xf numFmtId="1" fontId="4" fillId="0" borderId="0" xfId="0" applyNumberFormat="1" applyFont="1"/>
    <xf numFmtId="4" fontId="4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2" fontId="4" fillId="0" borderId="0" xfId="0" applyNumberFormat="1" applyFont="1"/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695325</xdr:colOff>
      <xdr:row>5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3EAFF2-DADB-4858-AC07-8D53C67897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88607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0</xdr:row>
      <xdr:rowOff>0</xdr:rowOff>
    </xdr:from>
    <xdr:to>
      <xdr:col>3</xdr:col>
      <xdr:colOff>922020</xdr:colOff>
      <xdr:row>7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CD25A0-4D4F-6741-9128-AF7B4E1F6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808265</xdr:colOff>
      <xdr:row>5</xdr:row>
      <xdr:rowOff>123988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114D94-59A5-48A6-BEE7-D5A52B5A2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5715" cy="1019338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0</xdr:row>
      <xdr:rowOff>0</xdr:rowOff>
    </xdr:from>
    <xdr:to>
      <xdr:col>3</xdr:col>
      <xdr:colOff>1836420</xdr:colOff>
      <xdr:row>7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93842-40E9-6805-2ADB-268C841C2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0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2B0E-27F2-417A-9CD7-F7051FF1F686}">
  <sheetPr>
    <pageSetUpPr fitToPage="1"/>
  </sheetPr>
  <dimension ref="A1:L294"/>
  <sheetViews>
    <sheetView tabSelected="1" workbookViewId="0">
      <selection activeCell="E36" sqref="E36"/>
    </sheetView>
  </sheetViews>
  <sheetFormatPr baseColWidth="10" defaultRowHeight="13.5" x14ac:dyDescent="0.25"/>
  <cols>
    <col min="1" max="1" width="17.5703125" style="2" customWidth="1"/>
    <col min="2" max="2" width="15.28515625" style="2" customWidth="1"/>
    <col min="3" max="3" width="19.140625" style="2" customWidth="1"/>
    <col min="4" max="4" width="23.140625" style="2" bestFit="1" customWidth="1"/>
    <col min="5" max="5" width="6.85546875" style="2" customWidth="1"/>
    <col min="6" max="6" width="10.5703125" style="2" bestFit="1" customWidth="1"/>
    <col min="7" max="7" width="13.85546875" style="2" customWidth="1"/>
    <col min="8" max="8" width="13.7109375" style="2" customWidth="1"/>
    <col min="9" max="9" width="12.85546875" style="2" customWidth="1"/>
    <col min="10" max="10" width="13.7109375" style="2" customWidth="1"/>
    <col min="11" max="11" width="14.85546875" style="2" customWidth="1"/>
    <col min="12" max="12" width="14.7109375" style="2" customWidth="1"/>
    <col min="13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1" customFormat="1" x14ac:dyDescent="0.25">
      <c r="A2" s="15" t="s">
        <v>76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s="1" customFormat="1" x14ac:dyDescent="0.25">
      <c r="A4" s="16" t="s">
        <v>74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s="1" customFormat="1" x14ac:dyDescent="0.25">
      <c r="A5" s="17" t="s">
        <v>77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s="1" customForma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8" t="s">
        <v>75</v>
      </c>
      <c r="B7" s="18"/>
      <c r="C7" s="18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1"/>
      <c r="B8" s="1"/>
      <c r="C8" s="6"/>
      <c r="D8" s="7"/>
      <c r="E8" s="6"/>
      <c r="F8" s="7"/>
      <c r="G8" s="1"/>
      <c r="H8" s="1"/>
      <c r="I8" s="1"/>
      <c r="J8" s="1"/>
      <c r="K8" s="1"/>
      <c r="L8" s="1"/>
    </row>
    <row r="9" spans="1:12" x14ac:dyDescent="0.25">
      <c r="A9" s="6" t="s">
        <v>78</v>
      </c>
      <c r="B9" s="1"/>
      <c r="C9" s="6"/>
      <c r="D9" s="7"/>
      <c r="E9" s="6"/>
      <c r="F9" s="7"/>
      <c r="G9" s="1"/>
      <c r="H9" s="6" t="s">
        <v>1</v>
      </c>
      <c r="I9" s="1"/>
      <c r="J9" s="1"/>
      <c r="K9" s="1"/>
      <c r="L9" s="1"/>
    </row>
    <row r="10" spans="1:12" x14ac:dyDescent="0.25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6" t="s">
        <v>2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6" t="s">
        <v>12</v>
      </c>
    </row>
    <row r="12" spans="1:12" x14ac:dyDescent="0.25">
      <c r="A12" s="6" t="s">
        <v>13</v>
      </c>
      <c r="B12" s="6" t="s">
        <v>14</v>
      </c>
      <c r="C12" s="6" t="s">
        <v>15</v>
      </c>
      <c r="D12" s="1"/>
      <c r="E12" s="6" t="s">
        <v>16</v>
      </c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6" t="s">
        <v>17</v>
      </c>
      <c r="E13" s="1"/>
      <c r="F13" s="1"/>
      <c r="G13" s="1"/>
      <c r="H13" s="1"/>
      <c r="I13" s="8">
        <v>2157522.63</v>
      </c>
      <c r="J13" s="1"/>
      <c r="K13" s="1"/>
      <c r="L13" s="8">
        <v>2157522.63</v>
      </c>
    </row>
    <row r="14" spans="1:12" x14ac:dyDescent="0.25">
      <c r="D14" s="9"/>
      <c r="I14" s="10"/>
      <c r="L14" s="10"/>
    </row>
    <row r="15" spans="1:12" x14ac:dyDescent="0.25">
      <c r="A15" s="9" t="s">
        <v>18</v>
      </c>
      <c r="B15" s="9" t="s">
        <v>18</v>
      </c>
      <c r="C15" s="9" t="s">
        <v>18</v>
      </c>
      <c r="D15" s="9" t="s">
        <v>19</v>
      </c>
      <c r="E15" s="9" t="s">
        <v>20</v>
      </c>
      <c r="F15" s="11">
        <v>661116</v>
      </c>
      <c r="G15" s="12">
        <v>0</v>
      </c>
      <c r="H15" s="10">
        <v>13143.32</v>
      </c>
      <c r="I15" s="10">
        <v>2144379.31</v>
      </c>
      <c r="J15" s="12">
        <v>0</v>
      </c>
      <c r="K15" s="10">
        <v>13143.32</v>
      </c>
      <c r="L15" s="9" t="s">
        <v>79</v>
      </c>
    </row>
    <row r="16" spans="1:12" x14ac:dyDescent="0.25">
      <c r="D16" s="9" t="s">
        <v>21</v>
      </c>
    </row>
    <row r="17" spans="1:12" x14ac:dyDescent="0.25">
      <c r="A17" s="9" t="s">
        <v>18</v>
      </c>
      <c r="B17" s="9" t="s">
        <v>18</v>
      </c>
      <c r="C17" s="9" t="s">
        <v>18</v>
      </c>
      <c r="D17" s="9" t="s">
        <v>19</v>
      </c>
      <c r="E17" s="9" t="s">
        <v>20</v>
      </c>
      <c r="F17" s="11">
        <v>661116</v>
      </c>
      <c r="G17" s="12">
        <v>0</v>
      </c>
      <c r="H17" s="10">
        <v>297039.32</v>
      </c>
      <c r="I17" s="10">
        <v>1847339.99</v>
      </c>
      <c r="J17" s="12">
        <v>0</v>
      </c>
      <c r="K17" s="10">
        <v>297039.32</v>
      </c>
      <c r="L17" s="9" t="s">
        <v>80</v>
      </c>
    </row>
    <row r="18" spans="1:12" x14ac:dyDescent="0.25">
      <c r="D18" s="9" t="s">
        <v>21</v>
      </c>
    </row>
    <row r="19" spans="1:12" x14ac:dyDescent="0.25">
      <c r="A19" s="9" t="s">
        <v>18</v>
      </c>
      <c r="B19" s="9" t="s">
        <v>18</v>
      </c>
      <c r="C19" s="9" t="s">
        <v>18</v>
      </c>
      <c r="D19" s="9" t="s">
        <v>19</v>
      </c>
      <c r="E19" s="9" t="s">
        <v>20</v>
      </c>
      <c r="F19" s="11">
        <v>661118</v>
      </c>
      <c r="G19" s="12">
        <v>0</v>
      </c>
      <c r="H19" s="10">
        <v>4760</v>
      </c>
      <c r="I19" s="10">
        <v>1842579.99</v>
      </c>
      <c r="J19" s="12">
        <v>0</v>
      </c>
      <c r="K19" s="10">
        <v>4760</v>
      </c>
      <c r="L19" s="9" t="s">
        <v>81</v>
      </c>
    </row>
    <row r="20" spans="1:12" x14ac:dyDescent="0.25">
      <c r="D20" s="9" t="s">
        <v>21</v>
      </c>
    </row>
    <row r="21" spans="1:12" x14ac:dyDescent="0.25">
      <c r="A21" s="9" t="s">
        <v>18</v>
      </c>
      <c r="B21" s="9" t="s">
        <v>18</v>
      </c>
      <c r="C21" s="9" t="s">
        <v>18</v>
      </c>
      <c r="D21" s="9" t="s">
        <v>19</v>
      </c>
      <c r="E21" s="9" t="s">
        <v>20</v>
      </c>
      <c r="F21" s="11">
        <v>661118</v>
      </c>
      <c r="G21" s="12">
        <v>0</v>
      </c>
      <c r="H21" s="10">
        <v>107576</v>
      </c>
      <c r="I21" s="10">
        <v>1735003.99</v>
      </c>
      <c r="J21" s="12">
        <v>0</v>
      </c>
      <c r="K21" s="10">
        <v>107576</v>
      </c>
      <c r="L21" s="9" t="s">
        <v>82</v>
      </c>
    </row>
    <row r="22" spans="1:12" x14ac:dyDescent="0.25">
      <c r="D22" s="9" t="s">
        <v>21</v>
      </c>
    </row>
    <row r="23" spans="1:12" x14ac:dyDescent="0.25">
      <c r="A23" s="9" t="s">
        <v>18</v>
      </c>
      <c r="B23" s="9" t="s">
        <v>18</v>
      </c>
      <c r="C23" s="9" t="s">
        <v>18</v>
      </c>
      <c r="D23" s="9" t="s">
        <v>19</v>
      </c>
      <c r="E23" s="9" t="s">
        <v>20</v>
      </c>
      <c r="F23" s="11">
        <v>661130</v>
      </c>
      <c r="G23" s="12">
        <v>0</v>
      </c>
      <c r="H23" s="10">
        <v>27636.799999999999</v>
      </c>
      <c r="I23" s="10">
        <v>1707367.19</v>
      </c>
      <c r="J23" s="12">
        <v>0</v>
      </c>
      <c r="K23" s="10">
        <v>27636.799999999999</v>
      </c>
      <c r="L23" s="9" t="s">
        <v>83</v>
      </c>
    </row>
    <row r="24" spans="1:12" x14ac:dyDescent="0.25">
      <c r="D24" s="9" t="s">
        <v>21</v>
      </c>
    </row>
    <row r="25" spans="1:12" x14ac:dyDescent="0.25">
      <c r="A25" s="9" t="s">
        <v>18</v>
      </c>
      <c r="B25" s="9" t="s">
        <v>18</v>
      </c>
      <c r="C25" s="9" t="s">
        <v>18</v>
      </c>
      <c r="D25" s="9" t="s">
        <v>19</v>
      </c>
      <c r="E25" s="9" t="s">
        <v>20</v>
      </c>
      <c r="F25" s="11">
        <v>661120</v>
      </c>
      <c r="G25" s="12">
        <v>0</v>
      </c>
      <c r="H25" s="10">
        <v>90363.69</v>
      </c>
      <c r="I25" s="10">
        <v>1617003.5</v>
      </c>
      <c r="J25" s="12">
        <v>0</v>
      </c>
      <c r="K25" s="10">
        <v>90363.69</v>
      </c>
      <c r="L25" s="9" t="s">
        <v>84</v>
      </c>
    </row>
    <row r="26" spans="1:12" x14ac:dyDescent="0.25">
      <c r="D26" s="9" t="s">
        <v>21</v>
      </c>
    </row>
    <row r="27" spans="1:12" x14ac:dyDescent="0.25">
      <c r="A27" s="9" t="s">
        <v>18</v>
      </c>
      <c r="B27" s="9" t="s">
        <v>18</v>
      </c>
      <c r="C27" s="9" t="s">
        <v>18</v>
      </c>
      <c r="D27" s="9" t="s">
        <v>19</v>
      </c>
      <c r="E27" s="9" t="s">
        <v>20</v>
      </c>
      <c r="F27" s="11">
        <v>661119</v>
      </c>
      <c r="G27" s="12">
        <v>0</v>
      </c>
      <c r="H27" s="10">
        <v>8525</v>
      </c>
      <c r="I27" s="10">
        <v>1608478.5</v>
      </c>
      <c r="J27" s="12">
        <v>0</v>
      </c>
      <c r="K27" s="10">
        <v>8525</v>
      </c>
      <c r="L27" s="9" t="s">
        <v>85</v>
      </c>
    </row>
    <row r="28" spans="1:12" x14ac:dyDescent="0.25">
      <c r="D28" s="9" t="s">
        <v>21</v>
      </c>
    </row>
    <row r="29" spans="1:12" x14ac:dyDescent="0.25">
      <c r="A29" s="9" t="s">
        <v>18</v>
      </c>
      <c r="B29" s="9" t="s">
        <v>18</v>
      </c>
      <c r="C29" s="9" t="s">
        <v>18</v>
      </c>
      <c r="D29" s="9" t="s">
        <v>19</v>
      </c>
      <c r="E29" s="9" t="s">
        <v>20</v>
      </c>
      <c r="F29" s="11">
        <v>661119</v>
      </c>
      <c r="G29" s="12">
        <v>0</v>
      </c>
      <c r="H29" s="10">
        <v>192665</v>
      </c>
      <c r="I29" s="10">
        <v>1415813.5</v>
      </c>
      <c r="J29" s="12">
        <v>0</v>
      </c>
      <c r="K29" s="10">
        <v>192665</v>
      </c>
      <c r="L29" s="9" t="s">
        <v>86</v>
      </c>
    </row>
    <row r="30" spans="1:12" x14ac:dyDescent="0.25">
      <c r="D30" s="9" t="s">
        <v>21</v>
      </c>
    </row>
    <row r="31" spans="1:12" x14ac:dyDescent="0.25">
      <c r="A31" s="9" t="s">
        <v>18</v>
      </c>
      <c r="B31" s="9" t="s">
        <v>18</v>
      </c>
      <c r="C31" s="9" t="s">
        <v>18</v>
      </c>
      <c r="D31" s="9" t="s">
        <v>19</v>
      </c>
      <c r="E31" s="9" t="s">
        <v>20</v>
      </c>
      <c r="F31" s="11">
        <v>661121</v>
      </c>
      <c r="G31" s="12">
        <v>0</v>
      </c>
      <c r="H31" s="10">
        <v>192304.22</v>
      </c>
      <c r="I31" s="10">
        <v>1223509.28</v>
      </c>
      <c r="J31" s="12">
        <v>0</v>
      </c>
      <c r="K31" s="10">
        <v>192304.22</v>
      </c>
      <c r="L31" s="9" t="s">
        <v>87</v>
      </c>
    </row>
    <row r="32" spans="1:12" x14ac:dyDescent="0.25">
      <c r="D32" s="9" t="s">
        <v>21</v>
      </c>
    </row>
    <row r="33" spans="1:12" x14ac:dyDescent="0.25">
      <c r="A33" s="9" t="s">
        <v>18</v>
      </c>
      <c r="B33" s="9" t="s">
        <v>18</v>
      </c>
      <c r="C33" s="9" t="s">
        <v>18</v>
      </c>
      <c r="D33" s="9" t="s">
        <v>19</v>
      </c>
      <c r="E33" s="9" t="s">
        <v>20</v>
      </c>
      <c r="F33" s="11">
        <v>661126</v>
      </c>
      <c r="G33" s="12">
        <v>0</v>
      </c>
      <c r="H33" s="12">
        <v>133.19999999999999</v>
      </c>
      <c r="I33" s="10">
        <v>1223376.08</v>
      </c>
      <c r="J33" s="12">
        <v>0</v>
      </c>
      <c r="K33" s="12">
        <v>133.19999999999999</v>
      </c>
      <c r="L33" s="9" t="s">
        <v>88</v>
      </c>
    </row>
    <row r="34" spans="1:12" x14ac:dyDescent="0.25">
      <c r="D34" s="9" t="s">
        <v>21</v>
      </c>
    </row>
    <row r="35" spans="1:12" x14ac:dyDescent="0.25">
      <c r="A35" s="9" t="s">
        <v>18</v>
      </c>
      <c r="B35" s="9" t="s">
        <v>18</v>
      </c>
      <c r="C35" s="9" t="s">
        <v>18</v>
      </c>
      <c r="D35" s="9" t="s">
        <v>19</v>
      </c>
      <c r="E35" s="9" t="s">
        <v>20</v>
      </c>
      <c r="F35" s="11">
        <v>661126</v>
      </c>
      <c r="G35" s="12">
        <v>0</v>
      </c>
      <c r="H35" s="10">
        <v>2530.8000000000002</v>
      </c>
      <c r="I35" s="10">
        <v>1220845.28</v>
      </c>
      <c r="J35" s="12">
        <v>0</v>
      </c>
      <c r="K35" s="10">
        <v>2530.8000000000002</v>
      </c>
      <c r="L35" s="9" t="s">
        <v>89</v>
      </c>
    </row>
    <row r="36" spans="1:12" x14ac:dyDescent="0.25">
      <c r="D36" s="9" t="s">
        <v>21</v>
      </c>
    </row>
    <row r="37" spans="1:12" x14ac:dyDescent="0.25">
      <c r="A37" s="9" t="s">
        <v>18</v>
      </c>
      <c r="B37" s="9" t="s">
        <v>18</v>
      </c>
      <c r="C37" s="9" t="s">
        <v>18</v>
      </c>
      <c r="D37" s="9" t="s">
        <v>19</v>
      </c>
      <c r="E37" s="9" t="s">
        <v>20</v>
      </c>
      <c r="F37" s="11">
        <v>661125</v>
      </c>
      <c r="G37" s="12">
        <v>0</v>
      </c>
      <c r="H37" s="12">
        <v>259.2</v>
      </c>
      <c r="I37" s="10">
        <v>1220586.08</v>
      </c>
      <c r="J37" s="12">
        <v>0</v>
      </c>
      <c r="K37" s="12">
        <v>259.2</v>
      </c>
      <c r="L37" s="9" t="s">
        <v>90</v>
      </c>
    </row>
    <row r="38" spans="1:12" x14ac:dyDescent="0.25">
      <c r="D38" s="9" t="s">
        <v>21</v>
      </c>
    </row>
    <row r="39" spans="1:12" x14ac:dyDescent="0.25">
      <c r="A39" s="9" t="s">
        <v>18</v>
      </c>
      <c r="B39" s="9" t="s">
        <v>18</v>
      </c>
      <c r="C39" s="9" t="s">
        <v>18</v>
      </c>
      <c r="D39" s="9" t="s">
        <v>19</v>
      </c>
      <c r="E39" s="9" t="s">
        <v>20</v>
      </c>
      <c r="F39" s="11">
        <v>661125</v>
      </c>
      <c r="G39" s="12">
        <v>0</v>
      </c>
      <c r="H39" s="10">
        <v>4924.8</v>
      </c>
      <c r="I39" s="10">
        <v>1215661.28</v>
      </c>
      <c r="J39" s="12">
        <v>0</v>
      </c>
      <c r="K39" s="10">
        <v>4924.8</v>
      </c>
      <c r="L39" s="9" t="s">
        <v>91</v>
      </c>
    </row>
    <row r="40" spans="1:12" x14ac:dyDescent="0.25">
      <c r="D40" s="9" t="s">
        <v>21</v>
      </c>
    </row>
    <row r="41" spans="1:12" x14ac:dyDescent="0.25">
      <c r="A41" s="9" t="s">
        <v>18</v>
      </c>
      <c r="B41" s="9" t="s">
        <v>18</v>
      </c>
      <c r="C41" s="9" t="s">
        <v>18</v>
      </c>
      <c r="D41" s="9" t="s">
        <v>19</v>
      </c>
      <c r="E41" s="9" t="s">
        <v>20</v>
      </c>
      <c r="F41" s="11">
        <v>661124</v>
      </c>
      <c r="G41" s="12">
        <v>0</v>
      </c>
      <c r="H41" s="10">
        <v>3210.79</v>
      </c>
      <c r="I41" s="10">
        <v>1212450.49</v>
      </c>
      <c r="J41" s="12">
        <v>0</v>
      </c>
      <c r="K41" s="10">
        <v>3210.79</v>
      </c>
      <c r="L41" s="9" t="s">
        <v>92</v>
      </c>
    </row>
    <row r="42" spans="1:12" x14ac:dyDescent="0.25">
      <c r="D42" s="9" t="s">
        <v>21</v>
      </c>
    </row>
    <row r="43" spans="1:12" x14ac:dyDescent="0.25">
      <c r="A43" s="9" t="s">
        <v>18</v>
      </c>
      <c r="B43" s="9" t="s">
        <v>18</v>
      </c>
      <c r="C43" s="9" t="s">
        <v>18</v>
      </c>
      <c r="D43" s="9" t="s">
        <v>19</v>
      </c>
      <c r="E43" s="9" t="s">
        <v>20</v>
      </c>
      <c r="F43" s="11">
        <v>661124</v>
      </c>
      <c r="G43" s="12">
        <v>0</v>
      </c>
      <c r="H43" s="10">
        <v>72563.89</v>
      </c>
      <c r="I43" s="10">
        <v>1139886.6000000001</v>
      </c>
      <c r="J43" s="12">
        <v>0</v>
      </c>
      <c r="K43" s="10">
        <v>72563.89</v>
      </c>
      <c r="L43" s="9" t="s">
        <v>93</v>
      </c>
    </row>
    <row r="44" spans="1:12" x14ac:dyDescent="0.25">
      <c r="D44" s="9" t="s">
        <v>21</v>
      </c>
    </row>
    <row r="45" spans="1:12" x14ac:dyDescent="0.25">
      <c r="A45" s="9" t="s">
        <v>18</v>
      </c>
      <c r="B45" s="9" t="s">
        <v>18</v>
      </c>
      <c r="C45" s="9" t="s">
        <v>18</v>
      </c>
      <c r="D45" s="9" t="s">
        <v>19</v>
      </c>
      <c r="E45" s="9" t="s">
        <v>20</v>
      </c>
      <c r="F45" s="11">
        <v>661123</v>
      </c>
      <c r="G45" s="12">
        <v>0</v>
      </c>
      <c r="H45" s="10">
        <v>200000</v>
      </c>
      <c r="I45" s="10">
        <v>939886.6</v>
      </c>
      <c r="J45" s="12">
        <v>0</v>
      </c>
      <c r="K45" s="10">
        <v>200000</v>
      </c>
      <c r="L45" s="9" t="s">
        <v>94</v>
      </c>
    </row>
    <row r="46" spans="1:12" x14ac:dyDescent="0.25">
      <c r="D46" s="9" t="s">
        <v>21</v>
      </c>
    </row>
    <row r="47" spans="1:12" x14ac:dyDescent="0.25">
      <c r="A47" s="9" t="s">
        <v>18</v>
      </c>
      <c r="B47" s="9" t="s">
        <v>18</v>
      </c>
      <c r="C47" s="9" t="s">
        <v>18</v>
      </c>
      <c r="D47" s="9" t="s">
        <v>19</v>
      </c>
      <c r="E47" s="9" t="s">
        <v>20</v>
      </c>
      <c r="F47" s="11">
        <v>661127</v>
      </c>
      <c r="G47" s="12">
        <v>0</v>
      </c>
      <c r="H47" s="10">
        <v>1158.8699999999999</v>
      </c>
      <c r="I47" s="10">
        <v>938727.73</v>
      </c>
      <c r="J47" s="12">
        <v>0</v>
      </c>
      <c r="K47" s="10">
        <v>1158.8699999999999</v>
      </c>
      <c r="L47" s="9" t="s">
        <v>95</v>
      </c>
    </row>
    <row r="48" spans="1:12" x14ac:dyDescent="0.25">
      <c r="D48" s="9" t="s">
        <v>21</v>
      </c>
    </row>
    <row r="49" spans="1:12" x14ac:dyDescent="0.25">
      <c r="A49" s="9" t="s">
        <v>18</v>
      </c>
      <c r="B49" s="9" t="s">
        <v>18</v>
      </c>
      <c r="C49" s="9" t="s">
        <v>18</v>
      </c>
      <c r="D49" s="9" t="s">
        <v>19</v>
      </c>
      <c r="E49" s="9" t="s">
        <v>20</v>
      </c>
      <c r="F49" s="11">
        <v>661127</v>
      </c>
      <c r="G49" s="12">
        <v>0</v>
      </c>
      <c r="H49" s="10">
        <v>26190.38</v>
      </c>
      <c r="I49" s="10">
        <v>912537.35</v>
      </c>
      <c r="J49" s="12">
        <v>0</v>
      </c>
      <c r="K49" s="10">
        <v>26190.38</v>
      </c>
      <c r="L49" s="9" t="s">
        <v>96</v>
      </c>
    </row>
    <row r="50" spans="1:12" x14ac:dyDescent="0.25">
      <c r="D50" s="9" t="s">
        <v>21</v>
      </c>
    </row>
    <row r="51" spans="1:12" x14ac:dyDescent="0.25">
      <c r="A51" s="9" t="s">
        <v>18</v>
      </c>
      <c r="B51" s="9" t="s">
        <v>18</v>
      </c>
      <c r="C51" s="9" t="s">
        <v>18</v>
      </c>
      <c r="D51" s="9" t="s">
        <v>19</v>
      </c>
      <c r="E51" s="9" t="s">
        <v>20</v>
      </c>
      <c r="F51" s="11">
        <v>661117</v>
      </c>
      <c r="G51" s="12">
        <v>0</v>
      </c>
      <c r="H51" s="10">
        <v>127500</v>
      </c>
      <c r="I51" s="10">
        <v>785037.35</v>
      </c>
      <c r="J51" s="12">
        <v>0</v>
      </c>
      <c r="K51" s="10">
        <v>127500</v>
      </c>
      <c r="L51" s="9" t="s">
        <v>97</v>
      </c>
    </row>
    <row r="52" spans="1:12" x14ac:dyDescent="0.25">
      <c r="D52" s="9" t="s">
        <v>21</v>
      </c>
    </row>
    <row r="53" spans="1:12" x14ac:dyDescent="0.25">
      <c r="A53" s="9" t="s">
        <v>18</v>
      </c>
      <c r="B53" s="9" t="s">
        <v>18</v>
      </c>
      <c r="C53" s="9" t="s">
        <v>18</v>
      </c>
      <c r="D53" s="9" t="s">
        <v>19</v>
      </c>
      <c r="E53" s="9" t="s">
        <v>20</v>
      </c>
      <c r="F53" s="11">
        <v>661129</v>
      </c>
      <c r="G53" s="12">
        <v>0</v>
      </c>
      <c r="H53" s="10">
        <v>2001.6</v>
      </c>
      <c r="I53" s="10">
        <v>783035.75</v>
      </c>
      <c r="J53" s="12">
        <v>0</v>
      </c>
      <c r="K53" s="10">
        <v>2001.6</v>
      </c>
      <c r="L53" s="9" t="s">
        <v>98</v>
      </c>
    </row>
    <row r="54" spans="1:12" x14ac:dyDescent="0.25">
      <c r="D54" s="9" t="s">
        <v>21</v>
      </c>
    </row>
    <row r="55" spans="1:12" x14ac:dyDescent="0.25">
      <c r="A55" s="9" t="s">
        <v>18</v>
      </c>
      <c r="B55" s="9" t="s">
        <v>18</v>
      </c>
      <c r="C55" s="9" t="s">
        <v>18</v>
      </c>
      <c r="D55" s="9" t="s">
        <v>19</v>
      </c>
      <c r="E55" s="9" t="s">
        <v>20</v>
      </c>
      <c r="F55" s="11">
        <v>661128</v>
      </c>
      <c r="G55" s="12">
        <v>0</v>
      </c>
      <c r="H55" s="10">
        <v>11762</v>
      </c>
      <c r="I55" s="10">
        <v>771273.75</v>
      </c>
      <c r="J55" s="12">
        <v>0</v>
      </c>
      <c r="K55" s="10">
        <v>11762</v>
      </c>
      <c r="L55" s="9" t="s">
        <v>99</v>
      </c>
    </row>
    <row r="56" spans="1:12" x14ac:dyDescent="0.25">
      <c r="D56" s="9" t="s">
        <v>21</v>
      </c>
    </row>
    <row r="57" spans="1:12" x14ac:dyDescent="0.25">
      <c r="A57" s="9" t="s">
        <v>18</v>
      </c>
      <c r="B57" s="9" t="s">
        <v>18</v>
      </c>
      <c r="C57" s="9" t="s">
        <v>18</v>
      </c>
      <c r="D57" s="9" t="s">
        <v>19</v>
      </c>
      <c r="E57" s="9" t="s">
        <v>20</v>
      </c>
      <c r="F57" s="11">
        <v>662013</v>
      </c>
      <c r="G57" s="12">
        <v>0</v>
      </c>
      <c r="H57" s="10">
        <v>130368.24</v>
      </c>
      <c r="I57" s="10">
        <v>640905.51</v>
      </c>
      <c r="J57" s="12">
        <v>0</v>
      </c>
      <c r="K57" s="10">
        <v>130368.24</v>
      </c>
      <c r="L57" s="9" t="s">
        <v>100</v>
      </c>
    </row>
    <row r="58" spans="1:12" x14ac:dyDescent="0.25">
      <c r="D58" s="9" t="s">
        <v>21</v>
      </c>
    </row>
    <row r="59" spans="1:12" x14ac:dyDescent="0.25">
      <c r="A59" s="9" t="s">
        <v>18</v>
      </c>
      <c r="B59" s="9" t="s">
        <v>18</v>
      </c>
      <c r="C59" s="9" t="s">
        <v>18</v>
      </c>
      <c r="D59" s="9" t="s">
        <v>22</v>
      </c>
      <c r="E59" s="9" t="s">
        <v>20</v>
      </c>
      <c r="F59" s="11">
        <v>61467</v>
      </c>
      <c r="G59" s="10">
        <v>2701112.04</v>
      </c>
      <c r="H59" s="12">
        <v>0</v>
      </c>
      <c r="I59" s="10">
        <v>3342017.55</v>
      </c>
      <c r="J59" s="10">
        <v>2701112.04</v>
      </c>
      <c r="K59" s="12">
        <v>0</v>
      </c>
      <c r="L59" s="9" t="s">
        <v>101</v>
      </c>
    </row>
    <row r="60" spans="1:12" x14ac:dyDescent="0.25">
      <c r="A60" s="9" t="s">
        <v>23</v>
      </c>
      <c r="B60" s="9" t="s">
        <v>23</v>
      </c>
      <c r="C60" s="9" t="s">
        <v>23</v>
      </c>
      <c r="D60" s="9" t="s">
        <v>22</v>
      </c>
      <c r="E60" s="9" t="s">
        <v>20</v>
      </c>
      <c r="F60" s="11">
        <v>61477</v>
      </c>
      <c r="G60" s="10">
        <v>150449.96</v>
      </c>
      <c r="H60" s="12">
        <v>0</v>
      </c>
      <c r="I60" s="10">
        <v>3492467.51</v>
      </c>
      <c r="J60" s="10">
        <v>150449.96</v>
      </c>
      <c r="K60" s="12">
        <v>0</v>
      </c>
      <c r="L60" s="9" t="s">
        <v>102</v>
      </c>
    </row>
    <row r="61" spans="1:12" x14ac:dyDescent="0.25">
      <c r="A61" s="9" t="s">
        <v>23</v>
      </c>
      <c r="B61" s="9" t="s">
        <v>23</v>
      </c>
      <c r="C61" s="9" t="s">
        <v>23</v>
      </c>
      <c r="D61" s="9" t="s">
        <v>19</v>
      </c>
      <c r="E61" s="9" t="s">
        <v>20</v>
      </c>
      <c r="F61" s="11">
        <v>663531</v>
      </c>
      <c r="G61" s="12">
        <v>0</v>
      </c>
      <c r="H61" s="10">
        <v>1415813.5</v>
      </c>
      <c r="I61" s="10">
        <v>2076654.01</v>
      </c>
      <c r="J61" s="12">
        <v>0</v>
      </c>
      <c r="K61" s="10">
        <v>1415813.5</v>
      </c>
      <c r="L61" s="9" t="s">
        <v>103</v>
      </c>
    </row>
    <row r="62" spans="1:12" x14ac:dyDescent="0.25">
      <c r="A62" s="9" t="s">
        <v>21</v>
      </c>
    </row>
    <row r="63" spans="1:12" x14ac:dyDescent="0.25">
      <c r="A63" s="9" t="s">
        <v>23</v>
      </c>
      <c r="B63" s="9" t="s">
        <v>23</v>
      </c>
      <c r="C63" s="9" t="s">
        <v>23</v>
      </c>
      <c r="D63" s="9" t="s">
        <v>19</v>
      </c>
      <c r="E63" s="9" t="s">
        <v>20</v>
      </c>
      <c r="F63" s="11">
        <v>663534</v>
      </c>
      <c r="G63" s="12">
        <v>0</v>
      </c>
      <c r="H63" s="10">
        <v>81618.820000000007</v>
      </c>
      <c r="I63" s="10">
        <v>1995035.19</v>
      </c>
      <c r="J63" s="12">
        <v>0</v>
      </c>
      <c r="K63" s="10">
        <v>81618.820000000007</v>
      </c>
      <c r="L63" s="9" t="s">
        <v>24</v>
      </c>
    </row>
    <row r="64" spans="1:12" x14ac:dyDescent="0.25">
      <c r="D64" s="9" t="s">
        <v>21</v>
      </c>
    </row>
    <row r="65" spans="1:12" x14ac:dyDescent="0.25">
      <c r="A65" s="9" t="s">
        <v>23</v>
      </c>
      <c r="B65" s="9" t="s">
        <v>23</v>
      </c>
      <c r="C65" s="9" t="s">
        <v>23</v>
      </c>
      <c r="D65" s="9" t="s">
        <v>19</v>
      </c>
      <c r="E65" s="9" t="s">
        <v>20</v>
      </c>
      <c r="F65" s="11">
        <v>663534</v>
      </c>
      <c r="G65" s="12">
        <v>0</v>
      </c>
      <c r="H65" s="10">
        <v>1844585.23</v>
      </c>
      <c r="I65" s="10">
        <v>150449.96</v>
      </c>
      <c r="J65" s="12">
        <v>0</v>
      </c>
      <c r="K65" s="10">
        <v>1844585.23</v>
      </c>
      <c r="L65" s="9" t="s">
        <v>25</v>
      </c>
    </row>
    <row r="66" spans="1:12" x14ac:dyDescent="0.25">
      <c r="D66" s="9" t="s">
        <v>21</v>
      </c>
    </row>
    <row r="67" spans="1:12" x14ac:dyDescent="0.25">
      <c r="A67" s="9" t="s">
        <v>23</v>
      </c>
      <c r="B67" s="9" t="s">
        <v>23</v>
      </c>
      <c r="C67" s="9" t="s">
        <v>23</v>
      </c>
      <c r="D67" s="9" t="s">
        <v>19</v>
      </c>
      <c r="E67" s="9" t="s">
        <v>20</v>
      </c>
      <c r="F67" s="11">
        <v>663533</v>
      </c>
      <c r="G67" s="12">
        <v>0</v>
      </c>
      <c r="H67" s="12">
        <v>235</v>
      </c>
      <c r="I67" s="10">
        <v>150214.96</v>
      </c>
      <c r="J67" s="12">
        <v>0</v>
      </c>
      <c r="K67" s="12">
        <v>235</v>
      </c>
      <c r="L67" s="9" t="s">
        <v>26</v>
      </c>
    </row>
    <row r="68" spans="1:12" x14ac:dyDescent="0.25">
      <c r="D68" s="9" t="s">
        <v>21</v>
      </c>
    </row>
    <row r="69" spans="1:12" x14ac:dyDescent="0.25">
      <c r="A69" s="9" t="s">
        <v>23</v>
      </c>
      <c r="B69" s="9" t="s">
        <v>23</v>
      </c>
      <c r="C69" s="9" t="s">
        <v>23</v>
      </c>
      <c r="D69" s="9" t="s">
        <v>19</v>
      </c>
      <c r="E69" s="9" t="s">
        <v>20</v>
      </c>
      <c r="F69" s="11">
        <v>663533</v>
      </c>
      <c r="G69" s="12">
        <v>0</v>
      </c>
      <c r="H69" s="10">
        <v>5311</v>
      </c>
      <c r="I69" s="10">
        <v>144903.96</v>
      </c>
      <c r="J69" s="12">
        <v>0</v>
      </c>
      <c r="K69" s="10">
        <v>5311</v>
      </c>
      <c r="L69" s="9" t="s">
        <v>27</v>
      </c>
    </row>
    <row r="70" spans="1:12" x14ac:dyDescent="0.25">
      <c r="D70" s="9" t="s">
        <v>21</v>
      </c>
    </row>
    <row r="71" spans="1:12" x14ac:dyDescent="0.25">
      <c r="A71" s="9" t="s">
        <v>23</v>
      </c>
      <c r="B71" s="9" t="s">
        <v>23</v>
      </c>
      <c r="C71" s="9" t="s">
        <v>23</v>
      </c>
      <c r="D71" s="9" t="s">
        <v>19</v>
      </c>
      <c r="E71" s="9" t="s">
        <v>20</v>
      </c>
      <c r="F71" s="11">
        <v>663532</v>
      </c>
      <c r="G71" s="12">
        <v>0</v>
      </c>
      <c r="H71" s="10">
        <v>2055.3000000000002</v>
      </c>
      <c r="I71" s="10">
        <v>142848.66</v>
      </c>
      <c r="J71" s="12">
        <v>0</v>
      </c>
      <c r="K71" s="10">
        <v>2055.3000000000002</v>
      </c>
      <c r="L71" s="9" t="s">
        <v>28</v>
      </c>
    </row>
    <row r="72" spans="1:12" x14ac:dyDescent="0.25">
      <c r="D72" s="9" t="s">
        <v>21</v>
      </c>
    </row>
    <row r="73" spans="1:12" x14ac:dyDescent="0.25">
      <c r="A73" s="9" t="s">
        <v>23</v>
      </c>
      <c r="B73" s="9" t="s">
        <v>23</v>
      </c>
      <c r="C73" s="9" t="s">
        <v>23</v>
      </c>
      <c r="D73" s="9" t="s">
        <v>19</v>
      </c>
      <c r="E73" s="9" t="s">
        <v>20</v>
      </c>
      <c r="F73" s="11">
        <v>663532</v>
      </c>
      <c r="G73" s="12">
        <v>0</v>
      </c>
      <c r="H73" s="10">
        <v>46449.78</v>
      </c>
      <c r="I73" s="10">
        <v>96398.88</v>
      </c>
      <c r="J73" s="12">
        <v>0</v>
      </c>
      <c r="K73" s="10">
        <v>46449.78</v>
      </c>
      <c r="L73" s="9" t="s">
        <v>29</v>
      </c>
    </row>
    <row r="74" spans="1:12" x14ac:dyDescent="0.25">
      <c r="D74" s="9" t="s">
        <v>21</v>
      </c>
    </row>
    <row r="75" spans="1:12" x14ac:dyDescent="0.25">
      <c r="A75" s="9" t="s">
        <v>30</v>
      </c>
      <c r="B75" s="9" t="s">
        <v>30</v>
      </c>
      <c r="C75" s="9" t="s">
        <v>30</v>
      </c>
      <c r="D75" s="9" t="s">
        <v>22</v>
      </c>
      <c r="E75" s="9" t="s">
        <v>20</v>
      </c>
      <c r="F75" s="11">
        <v>61521</v>
      </c>
      <c r="G75" s="10">
        <v>8261200.46</v>
      </c>
      <c r="H75" s="12">
        <v>0</v>
      </c>
      <c r="I75" s="10">
        <v>8357599.3399999999</v>
      </c>
      <c r="J75" s="10">
        <v>8261200.46</v>
      </c>
      <c r="K75" s="12">
        <v>0</v>
      </c>
      <c r="L75" s="9" t="s">
        <v>31</v>
      </c>
    </row>
    <row r="76" spans="1:12" x14ac:dyDescent="0.25">
      <c r="A76" s="9" t="s">
        <v>30</v>
      </c>
      <c r="B76" s="9" t="s">
        <v>30</v>
      </c>
      <c r="C76" s="9" t="s">
        <v>30</v>
      </c>
      <c r="D76" s="9" t="s">
        <v>19</v>
      </c>
      <c r="E76" s="9" t="s">
        <v>20</v>
      </c>
      <c r="F76" s="11">
        <v>664638</v>
      </c>
      <c r="G76" s="12">
        <v>0</v>
      </c>
      <c r="H76" s="10">
        <v>400000</v>
      </c>
      <c r="I76" s="10">
        <v>7957599.3399999999</v>
      </c>
      <c r="J76" s="12">
        <v>0</v>
      </c>
      <c r="K76" s="10">
        <v>400000</v>
      </c>
      <c r="L76" s="9" t="s">
        <v>32</v>
      </c>
    </row>
    <row r="77" spans="1:12" x14ac:dyDescent="0.25">
      <c r="D77" s="9" t="s">
        <v>21</v>
      </c>
    </row>
    <row r="78" spans="1:12" x14ac:dyDescent="0.25">
      <c r="A78" s="9" t="s">
        <v>30</v>
      </c>
      <c r="B78" s="9" t="s">
        <v>30</v>
      </c>
      <c r="C78" s="9" t="s">
        <v>30</v>
      </c>
      <c r="D78" s="9" t="s">
        <v>22</v>
      </c>
      <c r="E78" s="9" t="s">
        <v>20</v>
      </c>
      <c r="F78" s="11">
        <v>61538</v>
      </c>
      <c r="G78" s="10">
        <v>400000</v>
      </c>
      <c r="H78" s="12">
        <v>0</v>
      </c>
      <c r="I78" s="10">
        <v>8357599.3399999999</v>
      </c>
      <c r="J78" s="10">
        <v>400000</v>
      </c>
      <c r="K78" s="12">
        <v>0</v>
      </c>
      <c r="L78" s="9" t="s">
        <v>31</v>
      </c>
    </row>
    <row r="79" spans="1:12" x14ac:dyDescent="0.25">
      <c r="A79" s="9" t="s">
        <v>30</v>
      </c>
      <c r="B79" s="9" t="s">
        <v>30</v>
      </c>
      <c r="C79" s="9" t="s">
        <v>30</v>
      </c>
      <c r="D79" s="9" t="s">
        <v>19</v>
      </c>
      <c r="E79" s="9" t="s">
        <v>20</v>
      </c>
      <c r="F79" s="11">
        <v>665780</v>
      </c>
      <c r="G79" s="12">
        <v>0</v>
      </c>
      <c r="H79" s="13">
        <v>619.11</v>
      </c>
      <c r="I79" s="10">
        <v>8356980.2300000004</v>
      </c>
      <c r="J79" s="12">
        <v>0</v>
      </c>
      <c r="K79" s="13">
        <v>619.11</v>
      </c>
      <c r="L79" s="9" t="s">
        <v>33</v>
      </c>
    </row>
    <row r="80" spans="1:12" x14ac:dyDescent="0.25">
      <c r="D80" s="9" t="s">
        <v>21</v>
      </c>
    </row>
    <row r="81" spans="1:12" x14ac:dyDescent="0.25">
      <c r="A81" s="9" t="s">
        <v>30</v>
      </c>
      <c r="B81" s="9" t="s">
        <v>30</v>
      </c>
      <c r="C81" s="9" t="s">
        <v>30</v>
      </c>
      <c r="D81" s="9" t="s">
        <v>19</v>
      </c>
      <c r="E81" s="9" t="s">
        <v>20</v>
      </c>
      <c r="F81" s="11">
        <v>665780</v>
      </c>
      <c r="G81" s="12">
        <v>0</v>
      </c>
      <c r="H81" s="10">
        <v>11796.3</v>
      </c>
      <c r="I81" s="10">
        <v>8345183.9299999997</v>
      </c>
      <c r="J81" s="12">
        <v>0</v>
      </c>
      <c r="K81" s="10">
        <v>11796.3</v>
      </c>
      <c r="L81" s="9" t="s">
        <v>34</v>
      </c>
    </row>
    <row r="82" spans="1:12" x14ac:dyDescent="0.25">
      <c r="D82" s="9" t="s">
        <v>21</v>
      </c>
    </row>
    <row r="83" spans="1:12" x14ac:dyDescent="0.25">
      <c r="A83" s="9" t="s">
        <v>30</v>
      </c>
      <c r="B83" s="9" t="s">
        <v>30</v>
      </c>
      <c r="C83" s="9" t="s">
        <v>30</v>
      </c>
      <c r="D83" s="9" t="s">
        <v>19</v>
      </c>
      <c r="E83" s="9" t="s">
        <v>20</v>
      </c>
      <c r="F83" s="11">
        <v>665782</v>
      </c>
      <c r="G83" s="12">
        <v>0</v>
      </c>
      <c r="H83" s="10">
        <v>27912.63</v>
      </c>
      <c r="I83" s="10">
        <v>8317271.2999999998</v>
      </c>
      <c r="J83" s="12">
        <v>0</v>
      </c>
      <c r="K83" s="10">
        <v>27912.63</v>
      </c>
      <c r="L83" s="9" t="s">
        <v>35</v>
      </c>
    </row>
    <row r="84" spans="1:12" x14ac:dyDescent="0.25">
      <c r="D84" s="9" t="s">
        <v>21</v>
      </c>
    </row>
    <row r="85" spans="1:12" x14ac:dyDescent="0.25">
      <c r="A85" s="9" t="s">
        <v>30</v>
      </c>
      <c r="B85" s="9" t="s">
        <v>30</v>
      </c>
      <c r="C85" s="9" t="s">
        <v>30</v>
      </c>
      <c r="D85" s="9" t="s">
        <v>19</v>
      </c>
      <c r="E85" s="9" t="s">
        <v>20</v>
      </c>
      <c r="F85" s="11">
        <v>665782</v>
      </c>
      <c r="G85" s="12">
        <v>0</v>
      </c>
      <c r="H85" s="10">
        <v>630825.36</v>
      </c>
      <c r="I85" s="10">
        <v>7686445.9400000004</v>
      </c>
      <c r="J85" s="12">
        <v>0</v>
      </c>
      <c r="K85" s="10">
        <v>630825.36</v>
      </c>
      <c r="L85" s="9" t="s">
        <v>36</v>
      </c>
    </row>
    <row r="86" spans="1:12" x14ac:dyDescent="0.25">
      <c r="D86" s="9" t="s">
        <v>21</v>
      </c>
    </row>
    <row r="87" spans="1:12" x14ac:dyDescent="0.25">
      <c r="A87" s="9" t="s">
        <v>30</v>
      </c>
      <c r="B87" s="9" t="s">
        <v>30</v>
      </c>
      <c r="C87" s="9" t="s">
        <v>30</v>
      </c>
      <c r="D87" s="9" t="s">
        <v>19</v>
      </c>
      <c r="E87" s="9" t="s">
        <v>20</v>
      </c>
      <c r="F87" s="11">
        <v>665781</v>
      </c>
      <c r="G87" s="12">
        <v>0</v>
      </c>
      <c r="H87" s="10">
        <v>36779.660000000003</v>
      </c>
      <c r="I87" s="10">
        <v>7649666.2800000003</v>
      </c>
      <c r="J87" s="12">
        <v>0</v>
      </c>
      <c r="K87" s="10">
        <v>36779.660000000003</v>
      </c>
      <c r="L87" s="9" t="s">
        <v>37</v>
      </c>
    </row>
    <row r="88" spans="1:12" x14ac:dyDescent="0.25">
      <c r="D88" s="9" t="s">
        <v>21</v>
      </c>
    </row>
    <row r="89" spans="1:12" x14ac:dyDescent="0.25">
      <c r="A89" s="9" t="s">
        <v>30</v>
      </c>
      <c r="B89" s="9" t="s">
        <v>30</v>
      </c>
      <c r="C89" s="9" t="s">
        <v>30</v>
      </c>
      <c r="D89" s="9" t="s">
        <v>19</v>
      </c>
      <c r="E89" s="9" t="s">
        <v>20</v>
      </c>
      <c r="F89" s="11">
        <v>665781</v>
      </c>
      <c r="G89" s="12">
        <v>0</v>
      </c>
      <c r="H89" s="10">
        <v>118220.34</v>
      </c>
      <c r="I89" s="10">
        <v>7531445.9400000004</v>
      </c>
      <c r="J89" s="12">
        <v>0</v>
      </c>
      <c r="K89" s="10">
        <v>118220.34</v>
      </c>
      <c r="L89" s="9" t="s">
        <v>38</v>
      </c>
    </row>
    <row r="90" spans="1:12" x14ac:dyDescent="0.25">
      <c r="D90" s="9" t="s">
        <v>21</v>
      </c>
    </row>
    <row r="91" spans="1:12" x14ac:dyDescent="0.25">
      <c r="A91" s="9" t="s">
        <v>39</v>
      </c>
      <c r="B91" s="9" t="s">
        <v>39</v>
      </c>
      <c r="C91" s="9" t="s">
        <v>39</v>
      </c>
      <c r="D91" s="9" t="s">
        <v>22</v>
      </c>
      <c r="E91" s="9" t="s">
        <v>20</v>
      </c>
      <c r="F91" s="11">
        <v>61556</v>
      </c>
      <c r="G91" s="10">
        <v>826153.4</v>
      </c>
      <c r="H91" s="12">
        <v>0</v>
      </c>
      <c r="I91" s="10">
        <v>8357599.3399999999</v>
      </c>
      <c r="J91" s="10">
        <v>826153.4</v>
      </c>
      <c r="K91" s="12">
        <v>0</v>
      </c>
      <c r="L91" s="9" t="s">
        <v>31</v>
      </c>
    </row>
    <row r="92" spans="1:12" x14ac:dyDescent="0.25">
      <c r="A92" s="9" t="s">
        <v>39</v>
      </c>
      <c r="B92" s="9" t="s">
        <v>39</v>
      </c>
      <c r="C92" s="9" t="s">
        <v>39</v>
      </c>
      <c r="D92" s="9" t="s">
        <v>19</v>
      </c>
      <c r="E92" s="9" t="s">
        <v>20</v>
      </c>
      <c r="F92" s="11">
        <v>666992</v>
      </c>
      <c r="G92" s="12">
        <v>0</v>
      </c>
      <c r="H92" s="10">
        <v>20000</v>
      </c>
      <c r="I92" s="10">
        <v>8337599.3399999999</v>
      </c>
      <c r="J92" s="12">
        <v>0</v>
      </c>
      <c r="K92" s="10">
        <v>20000</v>
      </c>
      <c r="L92" s="9" t="s">
        <v>40</v>
      </c>
    </row>
    <row r="93" spans="1:12" x14ac:dyDescent="0.25">
      <c r="D93" s="9" t="s">
        <v>21</v>
      </c>
    </row>
    <row r="94" spans="1:12" x14ac:dyDescent="0.25">
      <c r="A94" s="9" t="s">
        <v>39</v>
      </c>
      <c r="B94" s="9" t="s">
        <v>39</v>
      </c>
      <c r="C94" s="9" t="s">
        <v>39</v>
      </c>
      <c r="D94" s="9" t="s">
        <v>19</v>
      </c>
      <c r="E94" s="9" t="s">
        <v>20</v>
      </c>
      <c r="F94" s="11">
        <v>666993</v>
      </c>
      <c r="G94" s="12">
        <v>0</v>
      </c>
      <c r="H94" s="10">
        <v>211302.67</v>
      </c>
      <c r="I94" s="10">
        <v>8126296.6699999999</v>
      </c>
      <c r="J94" s="12">
        <v>0</v>
      </c>
      <c r="K94" s="10">
        <v>211302.67</v>
      </c>
      <c r="L94" s="9" t="s">
        <v>41</v>
      </c>
    </row>
    <row r="95" spans="1:12" x14ac:dyDescent="0.25">
      <c r="D95" s="9" t="s">
        <v>21</v>
      </c>
    </row>
    <row r="96" spans="1:12" x14ac:dyDescent="0.25">
      <c r="A96" s="9" t="s">
        <v>39</v>
      </c>
      <c r="B96" s="9" t="s">
        <v>39</v>
      </c>
      <c r="C96" s="9" t="s">
        <v>39</v>
      </c>
      <c r="D96" s="9" t="s">
        <v>19</v>
      </c>
      <c r="E96" s="9" t="s">
        <v>20</v>
      </c>
      <c r="F96" s="11">
        <v>666994</v>
      </c>
      <c r="G96" s="12">
        <v>0</v>
      </c>
      <c r="H96" s="10">
        <v>583750</v>
      </c>
      <c r="I96" s="10">
        <v>7542546.6699999999</v>
      </c>
      <c r="J96" s="12">
        <v>0</v>
      </c>
      <c r="K96" s="10">
        <v>583750</v>
      </c>
      <c r="L96" s="9" t="s">
        <v>42</v>
      </c>
    </row>
    <row r="97" spans="1:12" x14ac:dyDescent="0.25">
      <c r="D97" s="9" t="s">
        <v>21</v>
      </c>
    </row>
    <row r="98" spans="1:12" x14ac:dyDescent="0.25">
      <c r="A98" s="9" t="s">
        <v>39</v>
      </c>
      <c r="B98" s="9" t="s">
        <v>39</v>
      </c>
      <c r="C98" s="9" t="s">
        <v>39</v>
      </c>
      <c r="D98" s="9" t="s">
        <v>19</v>
      </c>
      <c r="E98" s="9" t="s">
        <v>20</v>
      </c>
      <c r="F98" s="11">
        <v>666995</v>
      </c>
      <c r="G98" s="12">
        <v>0</v>
      </c>
      <c r="H98" s="10">
        <v>7542546.6699999999</v>
      </c>
      <c r="I98" s="12">
        <v>0</v>
      </c>
      <c r="J98" s="12">
        <v>0</v>
      </c>
      <c r="K98" s="10">
        <v>7542546.6699999999</v>
      </c>
      <c r="L98" s="9" t="s">
        <v>43</v>
      </c>
    </row>
    <row r="99" spans="1:12" x14ac:dyDescent="0.25">
      <c r="D99" s="9" t="s">
        <v>21</v>
      </c>
    </row>
    <row r="100" spans="1:12" x14ac:dyDescent="0.25">
      <c r="A100" s="9" t="s">
        <v>39</v>
      </c>
      <c r="B100" s="9" t="s">
        <v>39</v>
      </c>
      <c r="C100" s="9" t="s">
        <v>39</v>
      </c>
      <c r="D100" s="9" t="s">
        <v>22</v>
      </c>
      <c r="E100" s="9" t="s">
        <v>20</v>
      </c>
      <c r="F100" s="11">
        <v>61587</v>
      </c>
      <c r="G100" s="10">
        <v>461049.43</v>
      </c>
      <c r="H100" s="12">
        <v>0</v>
      </c>
      <c r="I100" s="10">
        <v>461049.43</v>
      </c>
      <c r="J100" s="10">
        <v>461049.43</v>
      </c>
      <c r="K100" s="12">
        <v>0</v>
      </c>
      <c r="L100" s="9" t="s">
        <v>44</v>
      </c>
    </row>
    <row r="101" spans="1:12" x14ac:dyDescent="0.25">
      <c r="A101" s="9" t="s">
        <v>45</v>
      </c>
      <c r="B101" s="9" t="s">
        <v>45</v>
      </c>
      <c r="C101" s="9" t="s">
        <v>45</v>
      </c>
      <c r="D101" s="9" t="s">
        <v>22</v>
      </c>
      <c r="E101" s="9" t="s">
        <v>20</v>
      </c>
      <c r="F101" s="11">
        <v>61638</v>
      </c>
      <c r="G101" s="12">
        <v>755</v>
      </c>
      <c r="H101" s="12">
        <v>0</v>
      </c>
      <c r="I101" s="10">
        <v>461804.43</v>
      </c>
      <c r="J101" s="12">
        <v>755</v>
      </c>
      <c r="K101" s="12">
        <v>0</v>
      </c>
      <c r="L101" s="9" t="s">
        <v>46</v>
      </c>
    </row>
    <row r="102" spans="1:12" x14ac:dyDescent="0.25">
      <c r="A102" s="9" t="s">
        <v>45</v>
      </c>
      <c r="B102" s="9" t="s">
        <v>45</v>
      </c>
      <c r="C102" s="9" t="s">
        <v>45</v>
      </c>
      <c r="D102" s="9" t="s">
        <v>19</v>
      </c>
      <c r="E102" s="9" t="s">
        <v>20</v>
      </c>
      <c r="F102" s="11">
        <v>669880</v>
      </c>
      <c r="G102" s="12">
        <v>0</v>
      </c>
      <c r="H102" s="10">
        <v>19315</v>
      </c>
      <c r="I102" s="10">
        <v>442489.43</v>
      </c>
      <c r="J102" s="12">
        <v>0</v>
      </c>
      <c r="K102" s="10">
        <v>19315</v>
      </c>
      <c r="L102" s="9" t="s">
        <v>47</v>
      </c>
    </row>
    <row r="103" spans="1:12" x14ac:dyDescent="0.25">
      <c r="D103" s="9" t="s">
        <v>21</v>
      </c>
    </row>
    <row r="104" spans="1:12" x14ac:dyDescent="0.25">
      <c r="A104" s="9" t="s">
        <v>45</v>
      </c>
      <c r="B104" s="9" t="s">
        <v>45</v>
      </c>
      <c r="C104" s="9" t="s">
        <v>45</v>
      </c>
      <c r="D104" s="9" t="s">
        <v>19</v>
      </c>
      <c r="E104" s="9" t="s">
        <v>20</v>
      </c>
      <c r="F104" s="11">
        <v>669883</v>
      </c>
      <c r="G104" s="12">
        <v>0</v>
      </c>
      <c r="H104" s="10">
        <v>11962.55</v>
      </c>
      <c r="I104" s="10">
        <v>430526.88</v>
      </c>
      <c r="J104" s="12">
        <v>0</v>
      </c>
      <c r="K104" s="10">
        <v>11962.55</v>
      </c>
      <c r="L104" s="9" t="s">
        <v>48</v>
      </c>
    </row>
    <row r="105" spans="1:12" x14ac:dyDescent="0.25">
      <c r="D105" s="9" t="s">
        <v>21</v>
      </c>
    </row>
    <row r="106" spans="1:12" x14ac:dyDescent="0.25">
      <c r="A106" s="9" t="s">
        <v>45</v>
      </c>
      <c r="B106" s="9" t="s">
        <v>45</v>
      </c>
      <c r="C106" s="9" t="s">
        <v>45</v>
      </c>
      <c r="D106" s="9" t="s">
        <v>19</v>
      </c>
      <c r="E106" s="9" t="s">
        <v>20</v>
      </c>
      <c r="F106" s="11">
        <v>669883</v>
      </c>
      <c r="G106" s="12">
        <v>0</v>
      </c>
      <c r="H106" s="10">
        <v>270353.73</v>
      </c>
      <c r="I106" s="10">
        <v>160173.15</v>
      </c>
      <c r="J106" s="12">
        <v>0</v>
      </c>
      <c r="K106" s="10">
        <v>270353.73</v>
      </c>
      <c r="L106" s="9" t="s">
        <v>49</v>
      </c>
    </row>
    <row r="107" spans="1:12" x14ac:dyDescent="0.25">
      <c r="D107" s="9" t="s">
        <v>21</v>
      </c>
    </row>
    <row r="108" spans="1:12" x14ac:dyDescent="0.25">
      <c r="A108" s="9" t="s">
        <v>45</v>
      </c>
      <c r="B108" s="9" t="s">
        <v>45</v>
      </c>
      <c r="C108" s="9" t="s">
        <v>45</v>
      </c>
      <c r="D108" s="9" t="s">
        <v>19</v>
      </c>
      <c r="E108" s="9" t="s">
        <v>20</v>
      </c>
      <c r="F108" s="11">
        <v>669881</v>
      </c>
      <c r="G108" s="12">
        <v>0</v>
      </c>
      <c r="H108" s="10">
        <v>4128.2700000000004</v>
      </c>
      <c r="I108" s="10">
        <v>156044.88</v>
      </c>
      <c r="J108" s="12">
        <v>0</v>
      </c>
      <c r="K108" s="10">
        <v>4128.2700000000004</v>
      </c>
      <c r="L108" s="9" t="s">
        <v>50</v>
      </c>
    </row>
    <row r="109" spans="1:12" x14ac:dyDescent="0.25">
      <c r="A109" s="9" t="s">
        <v>45</v>
      </c>
      <c r="B109" s="9" t="s">
        <v>45</v>
      </c>
      <c r="C109" s="9" t="s">
        <v>45</v>
      </c>
      <c r="D109" s="9" t="s">
        <v>19</v>
      </c>
      <c r="E109" s="9" t="s">
        <v>20</v>
      </c>
      <c r="F109" s="11">
        <v>669881</v>
      </c>
      <c r="G109" s="12">
        <v>0</v>
      </c>
      <c r="H109" s="10">
        <v>93298.85</v>
      </c>
      <c r="I109" s="10">
        <v>62746.03</v>
      </c>
      <c r="J109" s="12">
        <v>0</v>
      </c>
      <c r="K109" s="10">
        <v>93298.85</v>
      </c>
      <c r="L109" s="9" t="s">
        <v>51</v>
      </c>
    </row>
    <row r="110" spans="1:12" x14ac:dyDescent="0.25">
      <c r="D110" s="9" t="s">
        <v>21</v>
      </c>
    </row>
    <row r="111" spans="1:12" x14ac:dyDescent="0.25">
      <c r="A111" s="9" t="s">
        <v>45</v>
      </c>
      <c r="B111" s="9" t="s">
        <v>45</v>
      </c>
      <c r="C111" s="9" t="s">
        <v>45</v>
      </c>
      <c r="D111" s="9" t="s">
        <v>19</v>
      </c>
      <c r="E111" s="9" t="s">
        <v>20</v>
      </c>
      <c r="F111" s="11">
        <v>669882</v>
      </c>
      <c r="G111" s="12">
        <v>0</v>
      </c>
      <c r="H111" s="10">
        <v>1845.35</v>
      </c>
      <c r="I111" s="10">
        <v>60900.68</v>
      </c>
      <c r="J111" s="12">
        <v>0</v>
      </c>
      <c r="K111" s="10">
        <v>1845.35</v>
      </c>
      <c r="L111" s="9" t="s">
        <v>52</v>
      </c>
    </row>
    <row r="112" spans="1:12" x14ac:dyDescent="0.25">
      <c r="D112" s="9" t="s">
        <v>21</v>
      </c>
    </row>
    <row r="113" spans="1:12" x14ac:dyDescent="0.25">
      <c r="A113" s="9" t="s">
        <v>45</v>
      </c>
      <c r="B113" s="9" t="s">
        <v>45</v>
      </c>
      <c r="C113" s="9" t="s">
        <v>45</v>
      </c>
      <c r="D113" s="9" t="s">
        <v>19</v>
      </c>
      <c r="E113" s="9" t="s">
        <v>20</v>
      </c>
      <c r="F113" s="11">
        <v>669882</v>
      </c>
      <c r="G113" s="12">
        <v>0</v>
      </c>
      <c r="H113" s="10">
        <v>41704.910000000003</v>
      </c>
      <c r="I113" s="10">
        <v>19195.77</v>
      </c>
      <c r="J113" s="12">
        <v>0</v>
      </c>
      <c r="K113" s="10">
        <v>41704.910000000003</v>
      </c>
      <c r="L113" s="9" t="s">
        <v>105</v>
      </c>
    </row>
    <row r="114" spans="1:12" x14ac:dyDescent="0.25">
      <c r="D114" s="9" t="s">
        <v>21</v>
      </c>
    </row>
    <row r="115" spans="1:12" x14ac:dyDescent="0.25">
      <c r="A115" s="9" t="s">
        <v>53</v>
      </c>
      <c r="B115" s="9" t="s">
        <v>53</v>
      </c>
      <c r="C115" s="9" t="s">
        <v>53</v>
      </c>
      <c r="D115" s="9" t="s">
        <v>22</v>
      </c>
      <c r="E115" s="9" t="s">
        <v>20</v>
      </c>
      <c r="F115" s="11">
        <v>61673</v>
      </c>
      <c r="G115" s="10">
        <v>140977.38</v>
      </c>
      <c r="H115" s="12">
        <v>0</v>
      </c>
      <c r="I115" s="10">
        <v>160173.15</v>
      </c>
      <c r="J115" s="10">
        <v>140977.38</v>
      </c>
      <c r="K115" s="12">
        <v>0</v>
      </c>
      <c r="L115" s="9" t="s">
        <v>104</v>
      </c>
    </row>
    <row r="116" spans="1:12" x14ac:dyDescent="0.25">
      <c r="A116" s="9" t="s">
        <v>54</v>
      </c>
      <c r="B116" s="9" t="s">
        <v>54</v>
      </c>
      <c r="C116" s="9" t="s">
        <v>54</v>
      </c>
      <c r="D116" s="9" t="s">
        <v>19</v>
      </c>
      <c r="E116" s="9" t="s">
        <v>20</v>
      </c>
      <c r="F116" s="11">
        <v>671587</v>
      </c>
      <c r="G116" s="12">
        <v>0</v>
      </c>
      <c r="H116" s="10">
        <v>8968.19</v>
      </c>
      <c r="I116" s="10">
        <v>151204.96</v>
      </c>
      <c r="J116" s="12">
        <v>0</v>
      </c>
      <c r="K116" s="10">
        <v>8968.19</v>
      </c>
      <c r="L116" s="9" t="s">
        <v>106</v>
      </c>
    </row>
    <row r="117" spans="1:12" x14ac:dyDescent="0.25">
      <c r="D117" s="9" t="s">
        <v>21</v>
      </c>
    </row>
    <row r="118" spans="1:12" x14ac:dyDescent="0.25">
      <c r="A118" s="9" t="s">
        <v>55</v>
      </c>
      <c r="B118" s="9" t="s">
        <v>55</v>
      </c>
      <c r="C118" s="9" t="s">
        <v>55</v>
      </c>
      <c r="D118" s="9" t="s">
        <v>22</v>
      </c>
      <c r="E118" s="9" t="s">
        <v>20</v>
      </c>
      <c r="F118" s="11">
        <v>61798</v>
      </c>
      <c r="G118" s="10">
        <v>686210.61</v>
      </c>
      <c r="H118" s="12">
        <v>0</v>
      </c>
      <c r="I118" s="10">
        <v>837415.57</v>
      </c>
      <c r="J118" s="10">
        <v>686210.61</v>
      </c>
      <c r="K118" s="12">
        <v>0</v>
      </c>
      <c r="L118" s="9" t="s">
        <v>107</v>
      </c>
    </row>
    <row r="119" spans="1:12" x14ac:dyDescent="0.25">
      <c r="A119" s="9" t="s">
        <v>56</v>
      </c>
      <c r="B119" s="9" t="s">
        <v>56</v>
      </c>
      <c r="C119" s="9" t="s">
        <v>56</v>
      </c>
      <c r="D119" s="9" t="s">
        <v>22</v>
      </c>
      <c r="E119" s="9" t="s">
        <v>20</v>
      </c>
      <c r="F119" s="11">
        <v>61830</v>
      </c>
      <c r="G119" s="10">
        <v>733012</v>
      </c>
      <c r="H119" s="12">
        <v>0</v>
      </c>
      <c r="I119" s="10">
        <v>1570427.57</v>
      </c>
      <c r="J119" s="10">
        <v>733012</v>
      </c>
      <c r="K119" s="12">
        <v>0</v>
      </c>
      <c r="L119" s="9" t="s">
        <v>108</v>
      </c>
    </row>
    <row r="120" spans="1:12" x14ac:dyDescent="0.25">
      <c r="A120" s="9" t="s">
        <v>56</v>
      </c>
      <c r="B120" s="9" t="s">
        <v>56</v>
      </c>
      <c r="C120" s="9" t="s">
        <v>56</v>
      </c>
      <c r="D120" s="9" t="s">
        <v>19</v>
      </c>
      <c r="E120" s="9" t="s">
        <v>20</v>
      </c>
      <c r="F120" s="11">
        <v>675362</v>
      </c>
      <c r="G120" s="12">
        <v>0</v>
      </c>
      <c r="H120" s="12">
        <v>755</v>
      </c>
      <c r="I120" s="10">
        <v>1569672.57</v>
      </c>
      <c r="J120" s="12">
        <v>0</v>
      </c>
      <c r="K120" s="12">
        <v>755</v>
      </c>
      <c r="L120" s="9" t="s">
        <v>109</v>
      </c>
    </row>
    <row r="121" spans="1:12" x14ac:dyDescent="0.25">
      <c r="D121" s="9" t="s">
        <v>21</v>
      </c>
    </row>
    <row r="122" spans="1:12" x14ac:dyDescent="0.25">
      <c r="A122" s="9" t="s">
        <v>56</v>
      </c>
      <c r="B122" s="9" t="s">
        <v>56</v>
      </c>
      <c r="C122" s="9" t="s">
        <v>56</v>
      </c>
      <c r="D122" s="9" t="s">
        <v>19</v>
      </c>
      <c r="E122" s="9" t="s">
        <v>20</v>
      </c>
      <c r="F122" s="11">
        <v>675363</v>
      </c>
      <c r="G122" s="12">
        <v>0</v>
      </c>
      <c r="H122" s="10">
        <v>235000</v>
      </c>
      <c r="I122" s="10">
        <v>1334672.57</v>
      </c>
      <c r="J122" s="12">
        <v>0</v>
      </c>
      <c r="K122" s="10">
        <v>235000</v>
      </c>
      <c r="L122" s="9" t="s">
        <v>110</v>
      </c>
    </row>
    <row r="123" spans="1:12" x14ac:dyDescent="0.25">
      <c r="D123" s="9" t="s">
        <v>21</v>
      </c>
    </row>
    <row r="124" spans="1:12" x14ac:dyDescent="0.25">
      <c r="A124" s="9" t="s">
        <v>56</v>
      </c>
      <c r="B124" s="9" t="s">
        <v>56</v>
      </c>
      <c r="C124" s="9" t="s">
        <v>56</v>
      </c>
      <c r="D124" s="9" t="s">
        <v>19</v>
      </c>
      <c r="E124" s="9" t="s">
        <v>20</v>
      </c>
      <c r="F124" s="11">
        <v>675370</v>
      </c>
      <c r="G124" s="12">
        <v>0</v>
      </c>
      <c r="H124" s="10">
        <v>95338.78</v>
      </c>
      <c r="I124" s="10">
        <v>1239333.79</v>
      </c>
      <c r="J124" s="12">
        <v>0</v>
      </c>
      <c r="K124" s="10">
        <v>95338.78</v>
      </c>
      <c r="L124" s="9" t="s">
        <v>111</v>
      </c>
    </row>
    <row r="125" spans="1:12" x14ac:dyDescent="0.25">
      <c r="D125" s="9" t="s">
        <v>21</v>
      </c>
    </row>
    <row r="126" spans="1:12" x14ac:dyDescent="0.25">
      <c r="A126" s="9" t="s">
        <v>56</v>
      </c>
      <c r="B126" s="9" t="s">
        <v>56</v>
      </c>
      <c r="C126" s="9" t="s">
        <v>56</v>
      </c>
      <c r="D126" s="9" t="s">
        <v>19</v>
      </c>
      <c r="E126" s="9" t="s">
        <v>20</v>
      </c>
      <c r="F126" s="11">
        <v>675367</v>
      </c>
      <c r="G126" s="12">
        <v>0</v>
      </c>
      <c r="H126" s="10">
        <v>4000</v>
      </c>
      <c r="I126" s="10">
        <v>1235333.79</v>
      </c>
      <c r="J126" s="12">
        <v>0</v>
      </c>
      <c r="K126" s="10">
        <v>4000</v>
      </c>
      <c r="L126" s="9" t="s">
        <v>112</v>
      </c>
    </row>
    <row r="127" spans="1:12" x14ac:dyDescent="0.25">
      <c r="D127" s="9" t="s">
        <v>21</v>
      </c>
    </row>
    <row r="128" spans="1:12" x14ac:dyDescent="0.25">
      <c r="A128" s="9" t="s">
        <v>56</v>
      </c>
      <c r="B128" s="9" t="s">
        <v>56</v>
      </c>
      <c r="C128" s="9" t="s">
        <v>56</v>
      </c>
      <c r="D128" s="9" t="s">
        <v>19</v>
      </c>
      <c r="E128" s="9" t="s">
        <v>20</v>
      </c>
      <c r="F128" s="11">
        <v>675367</v>
      </c>
      <c r="G128" s="12">
        <v>0</v>
      </c>
      <c r="H128" s="10">
        <v>90400</v>
      </c>
      <c r="I128" s="10">
        <v>1144933.79</v>
      </c>
      <c r="J128" s="12">
        <v>0</v>
      </c>
      <c r="K128" s="10">
        <v>90400</v>
      </c>
      <c r="L128" s="9" t="s">
        <v>113</v>
      </c>
    </row>
    <row r="129" spans="1:12" x14ac:dyDescent="0.25">
      <c r="D129" s="9" t="s">
        <v>21</v>
      </c>
    </row>
    <row r="130" spans="1:12" x14ac:dyDescent="0.25">
      <c r="A130" s="9" t="s">
        <v>56</v>
      </c>
      <c r="B130" s="9" t="s">
        <v>56</v>
      </c>
      <c r="C130" s="9" t="s">
        <v>56</v>
      </c>
      <c r="D130" s="9" t="s">
        <v>19</v>
      </c>
      <c r="E130" s="9" t="s">
        <v>20</v>
      </c>
      <c r="F130" s="11">
        <v>675364</v>
      </c>
      <c r="G130" s="12">
        <v>0</v>
      </c>
      <c r="H130" s="10">
        <v>50135.71</v>
      </c>
      <c r="I130" s="10">
        <v>1094798.08</v>
      </c>
      <c r="J130" s="12">
        <v>0</v>
      </c>
      <c r="K130" s="10">
        <v>50135.71</v>
      </c>
      <c r="L130" s="9" t="s">
        <v>114</v>
      </c>
    </row>
    <row r="131" spans="1:12" x14ac:dyDescent="0.25">
      <c r="D131" s="9" t="s">
        <v>21</v>
      </c>
    </row>
    <row r="132" spans="1:12" x14ac:dyDescent="0.25">
      <c r="A132" s="9" t="s">
        <v>56</v>
      </c>
      <c r="B132" s="9" t="s">
        <v>56</v>
      </c>
      <c r="C132" s="9" t="s">
        <v>56</v>
      </c>
      <c r="D132" s="9" t="s">
        <v>19</v>
      </c>
      <c r="E132" s="9" t="s">
        <v>20</v>
      </c>
      <c r="F132" s="11">
        <v>675365</v>
      </c>
      <c r="G132" s="12">
        <v>0</v>
      </c>
      <c r="H132" s="10">
        <v>2500</v>
      </c>
      <c r="I132" s="10">
        <v>1092298.08</v>
      </c>
      <c r="J132" s="12">
        <v>0</v>
      </c>
      <c r="K132" s="10">
        <v>2500</v>
      </c>
      <c r="L132" s="9" t="s">
        <v>115</v>
      </c>
    </row>
    <row r="133" spans="1:12" x14ac:dyDescent="0.25">
      <c r="D133" s="9" t="s">
        <v>21</v>
      </c>
    </row>
    <row r="134" spans="1:12" x14ac:dyDescent="0.25">
      <c r="A134" s="9" t="s">
        <v>56</v>
      </c>
      <c r="B134" s="9" t="s">
        <v>56</v>
      </c>
      <c r="C134" s="9" t="s">
        <v>56</v>
      </c>
      <c r="D134" s="9" t="s">
        <v>19</v>
      </c>
      <c r="E134" s="9" t="s">
        <v>20</v>
      </c>
      <c r="F134" s="11">
        <v>675365</v>
      </c>
      <c r="G134" s="12">
        <v>0</v>
      </c>
      <c r="H134" s="10">
        <v>56500</v>
      </c>
      <c r="I134" s="10">
        <v>1035798.08</v>
      </c>
      <c r="J134" s="12">
        <v>0</v>
      </c>
      <c r="K134" s="10">
        <v>56500</v>
      </c>
      <c r="L134" s="9" t="s">
        <v>116</v>
      </c>
    </row>
    <row r="135" spans="1:12" x14ac:dyDescent="0.25">
      <c r="D135" s="9" t="s">
        <v>21</v>
      </c>
    </row>
    <row r="136" spans="1:12" x14ac:dyDescent="0.25">
      <c r="A136" s="9" t="s">
        <v>56</v>
      </c>
      <c r="B136" s="9" t="s">
        <v>56</v>
      </c>
      <c r="C136" s="9" t="s">
        <v>56</v>
      </c>
      <c r="D136" s="9" t="s">
        <v>19</v>
      </c>
      <c r="E136" s="9" t="s">
        <v>20</v>
      </c>
      <c r="F136" s="11">
        <v>675368</v>
      </c>
      <c r="G136" s="12">
        <v>0</v>
      </c>
      <c r="H136" s="10">
        <v>343555.14</v>
      </c>
      <c r="I136" s="10">
        <v>692242.94</v>
      </c>
      <c r="J136" s="12">
        <v>0</v>
      </c>
      <c r="K136" s="10">
        <v>343555.14</v>
      </c>
      <c r="L136" s="9" t="s">
        <v>117</v>
      </c>
    </row>
    <row r="137" spans="1:12" x14ac:dyDescent="0.25">
      <c r="D137" s="9" t="s">
        <v>21</v>
      </c>
    </row>
    <row r="138" spans="1:12" x14ac:dyDescent="0.25">
      <c r="A138" s="9" t="s">
        <v>56</v>
      </c>
      <c r="B138" s="9" t="s">
        <v>56</v>
      </c>
      <c r="C138" s="9" t="s">
        <v>56</v>
      </c>
      <c r="D138" s="9" t="s">
        <v>19</v>
      </c>
      <c r="E138" s="9" t="s">
        <v>20</v>
      </c>
      <c r="F138" s="11">
        <v>675369</v>
      </c>
      <c r="G138" s="12">
        <v>0</v>
      </c>
      <c r="H138" s="10">
        <v>90363.69</v>
      </c>
      <c r="I138" s="10">
        <v>601879.25</v>
      </c>
      <c r="J138" s="12">
        <v>0</v>
      </c>
      <c r="K138" s="10">
        <v>90363.69</v>
      </c>
      <c r="L138" s="9" t="s">
        <v>118</v>
      </c>
    </row>
    <row r="139" spans="1:12" x14ac:dyDescent="0.25">
      <c r="D139" s="9" t="s">
        <v>21</v>
      </c>
    </row>
    <row r="140" spans="1:12" x14ac:dyDescent="0.25">
      <c r="A140" s="9" t="s">
        <v>56</v>
      </c>
      <c r="B140" s="9" t="s">
        <v>56</v>
      </c>
      <c r="C140" s="9" t="s">
        <v>56</v>
      </c>
      <c r="D140" s="9" t="s">
        <v>19</v>
      </c>
      <c r="E140" s="9" t="s">
        <v>20</v>
      </c>
      <c r="F140" s="11">
        <v>675366</v>
      </c>
      <c r="G140" s="12">
        <v>0</v>
      </c>
      <c r="H140" s="10">
        <v>8506.7999999999993</v>
      </c>
      <c r="I140" s="10">
        <v>593372.44999999995</v>
      </c>
      <c r="J140" s="12">
        <v>0</v>
      </c>
      <c r="K140" s="10">
        <v>8506.7999999999993</v>
      </c>
      <c r="L140" s="9" t="s">
        <v>119</v>
      </c>
    </row>
    <row r="141" spans="1:12" x14ac:dyDescent="0.25">
      <c r="D141" s="9" t="s">
        <v>21</v>
      </c>
    </row>
    <row r="142" spans="1:12" x14ac:dyDescent="0.25">
      <c r="A142" s="9" t="s">
        <v>56</v>
      </c>
      <c r="B142" s="9" t="s">
        <v>56</v>
      </c>
      <c r="C142" s="9" t="s">
        <v>56</v>
      </c>
      <c r="D142" s="9" t="s">
        <v>22</v>
      </c>
      <c r="E142" s="9" t="s">
        <v>20</v>
      </c>
      <c r="F142" s="11">
        <v>61847</v>
      </c>
      <c r="G142" s="10">
        <v>291975.67</v>
      </c>
      <c r="H142" s="12">
        <v>0</v>
      </c>
      <c r="I142" s="10">
        <v>885348.12</v>
      </c>
      <c r="J142" s="10">
        <v>291975.67</v>
      </c>
      <c r="K142" s="12">
        <v>0</v>
      </c>
      <c r="L142" s="9" t="s">
        <v>121</v>
      </c>
    </row>
    <row r="143" spans="1:12" x14ac:dyDescent="0.25">
      <c r="A143" s="9" t="s">
        <v>57</v>
      </c>
      <c r="B143" s="9" t="s">
        <v>57</v>
      </c>
      <c r="C143" s="9" t="s">
        <v>57</v>
      </c>
      <c r="D143" s="9" t="s">
        <v>22</v>
      </c>
      <c r="E143" s="9" t="s">
        <v>20</v>
      </c>
      <c r="F143" s="11">
        <v>61854</v>
      </c>
      <c r="G143" s="10">
        <v>8510664.4100000001</v>
      </c>
      <c r="H143" s="12">
        <v>0</v>
      </c>
      <c r="I143" s="10">
        <v>9396012.5299999993</v>
      </c>
      <c r="J143" s="10">
        <v>8510664.4100000001</v>
      </c>
      <c r="K143" s="12">
        <v>0</v>
      </c>
      <c r="L143" s="9" t="s">
        <v>120</v>
      </c>
    </row>
    <row r="144" spans="1:12" x14ac:dyDescent="0.25">
      <c r="A144" s="9" t="s">
        <v>57</v>
      </c>
      <c r="B144" s="9" t="s">
        <v>57</v>
      </c>
      <c r="C144" s="9" t="s">
        <v>57</v>
      </c>
      <c r="D144" s="9" t="s">
        <v>19</v>
      </c>
      <c r="E144" s="9" t="s">
        <v>20</v>
      </c>
      <c r="F144" s="11">
        <v>676307</v>
      </c>
      <c r="G144" s="12">
        <v>0</v>
      </c>
      <c r="H144" s="10">
        <v>126522</v>
      </c>
      <c r="I144" s="10">
        <v>9269490.5299999993</v>
      </c>
      <c r="J144" s="12">
        <v>0</v>
      </c>
      <c r="K144" s="10">
        <v>126522</v>
      </c>
      <c r="L144" s="9" t="s">
        <v>122</v>
      </c>
    </row>
    <row r="145" spans="1:12" x14ac:dyDescent="0.25">
      <c r="D145" s="9" t="s">
        <v>21</v>
      </c>
    </row>
    <row r="146" spans="1:12" x14ac:dyDescent="0.25">
      <c r="A146" s="9" t="s">
        <v>57</v>
      </c>
      <c r="B146" s="9" t="s">
        <v>57</v>
      </c>
      <c r="C146" s="9" t="s">
        <v>57</v>
      </c>
      <c r="D146" s="9" t="s">
        <v>19</v>
      </c>
      <c r="E146" s="9" t="s">
        <v>20</v>
      </c>
      <c r="F146" s="11">
        <v>676309</v>
      </c>
      <c r="G146" s="12">
        <v>0</v>
      </c>
      <c r="H146" s="10">
        <v>6490</v>
      </c>
      <c r="I146" s="10">
        <v>9263000.5299999993</v>
      </c>
      <c r="J146" s="12">
        <v>0</v>
      </c>
      <c r="K146" s="10">
        <v>6490</v>
      </c>
      <c r="L146" s="9" t="s">
        <v>123</v>
      </c>
    </row>
    <row r="147" spans="1:12" x14ac:dyDescent="0.25">
      <c r="D147" s="9" t="s">
        <v>21</v>
      </c>
    </row>
    <row r="148" spans="1:12" x14ac:dyDescent="0.25">
      <c r="A148" s="9" t="s">
        <v>57</v>
      </c>
      <c r="B148" s="9" t="s">
        <v>57</v>
      </c>
      <c r="C148" s="9" t="s">
        <v>57</v>
      </c>
      <c r="D148" s="9" t="s">
        <v>19</v>
      </c>
      <c r="E148" s="9" t="s">
        <v>20</v>
      </c>
      <c r="F148" s="11">
        <v>676308</v>
      </c>
      <c r="G148" s="12">
        <v>0</v>
      </c>
      <c r="H148" s="10">
        <v>48104.87</v>
      </c>
      <c r="I148" s="10">
        <v>9214895.6600000001</v>
      </c>
      <c r="J148" s="12">
        <v>0</v>
      </c>
      <c r="K148" s="10">
        <v>48104.87</v>
      </c>
      <c r="L148" s="9" t="s">
        <v>124</v>
      </c>
    </row>
    <row r="149" spans="1:12" x14ac:dyDescent="0.25">
      <c r="D149" s="9" t="s">
        <v>21</v>
      </c>
    </row>
    <row r="150" spans="1:12" x14ac:dyDescent="0.25">
      <c r="A150" s="9" t="s">
        <v>57</v>
      </c>
      <c r="B150" s="9" t="s">
        <v>57</v>
      </c>
      <c r="C150" s="9" t="s">
        <v>57</v>
      </c>
      <c r="D150" s="9" t="s">
        <v>19</v>
      </c>
      <c r="E150" s="9" t="s">
        <v>20</v>
      </c>
      <c r="F150" s="11">
        <v>676947</v>
      </c>
      <c r="G150" s="12">
        <v>0</v>
      </c>
      <c r="H150" s="10">
        <v>600000</v>
      </c>
      <c r="I150" s="10">
        <v>8614895.6600000001</v>
      </c>
      <c r="J150" s="12">
        <v>0</v>
      </c>
      <c r="K150" s="10">
        <v>600000</v>
      </c>
      <c r="L150" s="9" t="s">
        <v>125</v>
      </c>
    </row>
    <row r="151" spans="1:12" x14ac:dyDescent="0.25">
      <c r="D151" s="9" t="s">
        <v>21</v>
      </c>
    </row>
    <row r="152" spans="1:12" x14ac:dyDescent="0.25">
      <c r="A152" s="9" t="s">
        <v>57</v>
      </c>
      <c r="B152" s="9" t="s">
        <v>57</v>
      </c>
      <c r="C152" s="9" t="s">
        <v>57</v>
      </c>
      <c r="D152" s="9" t="s">
        <v>22</v>
      </c>
      <c r="E152" s="9" t="s">
        <v>20</v>
      </c>
      <c r="F152" s="11">
        <v>61877</v>
      </c>
      <c r="G152" s="10">
        <v>781116.87</v>
      </c>
      <c r="H152" s="12">
        <v>0</v>
      </c>
      <c r="I152" s="10">
        <v>9396012.5299999993</v>
      </c>
      <c r="J152" s="10">
        <v>781116.87</v>
      </c>
      <c r="K152" s="12">
        <v>0</v>
      </c>
      <c r="L152" s="9" t="s">
        <v>120</v>
      </c>
    </row>
    <row r="153" spans="1:12" x14ac:dyDescent="0.25">
      <c r="A153" s="9" t="s">
        <v>58</v>
      </c>
      <c r="B153" s="9" t="s">
        <v>58</v>
      </c>
      <c r="C153" s="9" t="s">
        <v>58</v>
      </c>
      <c r="D153" s="9" t="s">
        <v>19</v>
      </c>
      <c r="E153" s="9" t="s">
        <v>20</v>
      </c>
      <c r="F153" s="11">
        <v>677367</v>
      </c>
      <c r="G153" s="12">
        <v>0</v>
      </c>
      <c r="H153" s="10">
        <v>184979.76</v>
      </c>
      <c r="I153" s="10">
        <v>9211032.7699999996</v>
      </c>
      <c r="J153" s="12">
        <v>0</v>
      </c>
      <c r="K153" s="10">
        <v>184979.76</v>
      </c>
      <c r="L153" s="9" t="s">
        <v>126</v>
      </c>
    </row>
    <row r="154" spans="1:12" x14ac:dyDescent="0.25">
      <c r="A154" s="9" t="s">
        <v>58</v>
      </c>
      <c r="B154" s="9" t="s">
        <v>58</v>
      </c>
      <c r="C154" s="9" t="s">
        <v>58</v>
      </c>
      <c r="D154" s="9" t="s">
        <v>19</v>
      </c>
      <c r="E154" s="9" t="s">
        <v>20</v>
      </c>
      <c r="F154" s="11">
        <v>677366</v>
      </c>
      <c r="G154" s="12">
        <v>0</v>
      </c>
      <c r="H154" s="10">
        <v>43565</v>
      </c>
      <c r="I154" s="10">
        <v>9167467.7699999996</v>
      </c>
      <c r="J154" s="12">
        <v>0</v>
      </c>
      <c r="K154" s="10">
        <v>43565</v>
      </c>
      <c r="L154" s="9" t="s">
        <v>127</v>
      </c>
    </row>
    <row r="155" spans="1:12" x14ac:dyDescent="0.25">
      <c r="D155" s="9" t="s">
        <v>21</v>
      </c>
    </row>
    <row r="156" spans="1:12" x14ac:dyDescent="0.25">
      <c r="A156" s="9" t="s">
        <v>58</v>
      </c>
      <c r="B156" s="9" t="s">
        <v>58</v>
      </c>
      <c r="C156" s="9" t="s">
        <v>58</v>
      </c>
      <c r="D156" s="9" t="s">
        <v>19</v>
      </c>
      <c r="E156" s="9" t="s">
        <v>20</v>
      </c>
      <c r="F156" s="11">
        <v>677366</v>
      </c>
      <c r="G156" s="12">
        <v>0</v>
      </c>
      <c r="H156" s="10">
        <v>450737</v>
      </c>
      <c r="I156" s="10">
        <v>8716730.7699999996</v>
      </c>
      <c r="J156" s="12">
        <v>0</v>
      </c>
      <c r="K156" s="10">
        <v>450737</v>
      </c>
      <c r="L156" s="9" t="s">
        <v>128</v>
      </c>
    </row>
    <row r="157" spans="1:12" x14ac:dyDescent="0.25">
      <c r="D157" s="9" t="s">
        <v>21</v>
      </c>
    </row>
    <row r="158" spans="1:12" x14ac:dyDescent="0.25">
      <c r="A158" s="9" t="s">
        <v>58</v>
      </c>
      <c r="B158" s="9" t="s">
        <v>58</v>
      </c>
      <c r="C158" s="9" t="s">
        <v>58</v>
      </c>
      <c r="D158" s="9" t="s">
        <v>22</v>
      </c>
      <c r="E158" s="9" t="s">
        <v>20</v>
      </c>
      <c r="F158" s="11">
        <v>61916</v>
      </c>
      <c r="G158" s="10">
        <v>1108435.6000000001</v>
      </c>
      <c r="H158" s="12">
        <v>0</v>
      </c>
      <c r="I158" s="10">
        <v>9825166.3699999992</v>
      </c>
      <c r="J158" s="10">
        <v>1108435.6000000001</v>
      </c>
      <c r="K158" s="12">
        <v>0</v>
      </c>
      <c r="L158" s="9" t="s">
        <v>129</v>
      </c>
    </row>
    <row r="159" spans="1:12" x14ac:dyDescent="0.25">
      <c r="A159" s="9" t="s">
        <v>59</v>
      </c>
      <c r="B159" s="9" t="s">
        <v>59</v>
      </c>
      <c r="C159" s="9" t="s">
        <v>59</v>
      </c>
      <c r="D159" s="9" t="s">
        <v>22</v>
      </c>
      <c r="E159" s="9" t="s">
        <v>20</v>
      </c>
      <c r="F159" s="11">
        <v>61930</v>
      </c>
      <c r="G159" s="10">
        <v>2301128.06</v>
      </c>
      <c r="H159" s="12">
        <v>0</v>
      </c>
      <c r="I159" s="10">
        <v>12126294.43</v>
      </c>
      <c r="J159" s="10">
        <v>2301128.06</v>
      </c>
      <c r="K159" s="12">
        <v>0</v>
      </c>
      <c r="L159" s="9" t="s">
        <v>130</v>
      </c>
    </row>
    <row r="160" spans="1:12" x14ac:dyDescent="0.25">
      <c r="A160" s="9" t="s">
        <v>59</v>
      </c>
      <c r="B160" s="9" t="s">
        <v>59</v>
      </c>
      <c r="C160" s="9" t="s">
        <v>59</v>
      </c>
      <c r="D160" s="9" t="s">
        <v>19</v>
      </c>
      <c r="E160" s="9" t="s">
        <v>20</v>
      </c>
      <c r="F160" s="11">
        <v>679226</v>
      </c>
      <c r="G160" s="12">
        <v>0</v>
      </c>
      <c r="H160" s="10">
        <v>3486.68</v>
      </c>
      <c r="I160" s="10">
        <v>12122807.75</v>
      </c>
      <c r="J160" s="12">
        <v>0</v>
      </c>
      <c r="K160" s="10">
        <v>3486.68</v>
      </c>
      <c r="L160" s="9" t="s">
        <v>131</v>
      </c>
    </row>
    <row r="161" spans="1:12" x14ac:dyDescent="0.25">
      <c r="D161" s="9" t="s">
        <v>21</v>
      </c>
    </row>
    <row r="162" spans="1:12" x14ac:dyDescent="0.25">
      <c r="A162" s="9" t="s">
        <v>59</v>
      </c>
      <c r="B162" s="9" t="s">
        <v>59</v>
      </c>
      <c r="C162" s="9" t="s">
        <v>59</v>
      </c>
      <c r="D162" s="9" t="s">
        <v>19</v>
      </c>
      <c r="E162" s="9" t="s">
        <v>20</v>
      </c>
      <c r="F162" s="11">
        <v>679226</v>
      </c>
      <c r="G162" s="12">
        <v>0</v>
      </c>
      <c r="H162" s="10">
        <v>65687.320000000007</v>
      </c>
      <c r="I162" s="10">
        <v>12057120.43</v>
      </c>
      <c r="J162" s="12">
        <v>0</v>
      </c>
      <c r="K162" s="10">
        <v>65687.320000000007</v>
      </c>
      <c r="L162" s="9" t="s">
        <v>132</v>
      </c>
    </row>
    <row r="163" spans="1:12" x14ac:dyDescent="0.25">
      <c r="D163" s="9" t="s">
        <v>21</v>
      </c>
    </row>
    <row r="164" spans="1:12" x14ac:dyDescent="0.25">
      <c r="A164" s="9" t="s">
        <v>59</v>
      </c>
      <c r="B164" s="9" t="s">
        <v>59</v>
      </c>
      <c r="C164" s="9" t="s">
        <v>59</v>
      </c>
      <c r="D164" s="9" t="s">
        <v>19</v>
      </c>
      <c r="E164" s="9" t="s">
        <v>20</v>
      </c>
      <c r="F164" s="11">
        <v>679230</v>
      </c>
      <c r="G164" s="12">
        <v>0</v>
      </c>
      <c r="H164" s="10">
        <v>1403.25</v>
      </c>
      <c r="I164" s="10">
        <v>12055717.18</v>
      </c>
      <c r="J164" s="12">
        <v>0</v>
      </c>
      <c r="K164" s="10">
        <v>1403.25</v>
      </c>
      <c r="L164" s="9" t="s">
        <v>133</v>
      </c>
    </row>
    <row r="165" spans="1:12" x14ac:dyDescent="0.25">
      <c r="D165" s="9" t="s">
        <v>21</v>
      </c>
    </row>
    <row r="166" spans="1:12" x14ac:dyDescent="0.25">
      <c r="A166" s="9" t="s">
        <v>59</v>
      </c>
      <c r="B166" s="9" t="s">
        <v>59</v>
      </c>
      <c r="C166" s="9" t="s">
        <v>59</v>
      </c>
      <c r="D166" s="9" t="s">
        <v>19</v>
      </c>
      <c r="E166" s="9" t="s">
        <v>20</v>
      </c>
      <c r="F166" s="11">
        <v>679230</v>
      </c>
      <c r="G166" s="12">
        <v>0</v>
      </c>
      <c r="H166" s="10">
        <v>219816.75</v>
      </c>
      <c r="I166" s="10">
        <v>11835900.43</v>
      </c>
      <c r="J166" s="12">
        <v>0</v>
      </c>
      <c r="K166" s="10">
        <v>219816.75</v>
      </c>
      <c r="L166" s="9" t="s">
        <v>134</v>
      </c>
    </row>
    <row r="167" spans="1:12" x14ac:dyDescent="0.25">
      <c r="D167" s="9" t="s">
        <v>21</v>
      </c>
    </row>
    <row r="168" spans="1:12" x14ac:dyDescent="0.25">
      <c r="A168" s="9" t="s">
        <v>59</v>
      </c>
      <c r="B168" s="9" t="s">
        <v>59</v>
      </c>
      <c r="C168" s="9" t="s">
        <v>59</v>
      </c>
      <c r="D168" s="9" t="s">
        <v>19</v>
      </c>
      <c r="E168" s="9" t="s">
        <v>20</v>
      </c>
      <c r="F168" s="11">
        <v>679229</v>
      </c>
      <c r="G168" s="12">
        <v>0</v>
      </c>
      <c r="H168" s="10">
        <v>544239.04</v>
      </c>
      <c r="I168" s="10">
        <v>11291661.390000001</v>
      </c>
      <c r="J168" s="12">
        <v>0</v>
      </c>
      <c r="K168" s="10">
        <v>544239.04</v>
      </c>
      <c r="L168" s="9" t="s">
        <v>135</v>
      </c>
    </row>
    <row r="169" spans="1:12" x14ac:dyDescent="0.25">
      <c r="D169" s="9" t="s">
        <v>21</v>
      </c>
    </row>
    <row r="170" spans="1:12" x14ac:dyDescent="0.25">
      <c r="A170" s="9" t="s">
        <v>59</v>
      </c>
      <c r="B170" s="9" t="s">
        <v>59</v>
      </c>
      <c r="C170" s="9" t="s">
        <v>59</v>
      </c>
      <c r="D170" s="9" t="s">
        <v>19</v>
      </c>
      <c r="E170" s="9" t="s">
        <v>20</v>
      </c>
      <c r="F170" s="11">
        <v>679229</v>
      </c>
      <c r="G170" s="12">
        <v>0</v>
      </c>
      <c r="H170" s="10">
        <v>7848340.4199999999</v>
      </c>
      <c r="I170" s="10">
        <v>3443320.97</v>
      </c>
      <c r="J170" s="12">
        <v>0</v>
      </c>
      <c r="K170" s="10">
        <v>7848340.4199999999</v>
      </c>
      <c r="L170" s="9" t="s">
        <v>136</v>
      </c>
    </row>
    <row r="171" spans="1:12" x14ac:dyDescent="0.25">
      <c r="D171" s="9" t="s">
        <v>21</v>
      </c>
    </row>
    <row r="172" spans="1:12" x14ac:dyDescent="0.25">
      <c r="A172" s="9" t="s">
        <v>59</v>
      </c>
      <c r="B172" s="9" t="s">
        <v>59</v>
      </c>
      <c r="C172" s="9" t="s">
        <v>59</v>
      </c>
      <c r="D172" s="9" t="s">
        <v>19</v>
      </c>
      <c r="E172" s="9" t="s">
        <v>20</v>
      </c>
      <c r="F172" s="11">
        <v>679228</v>
      </c>
      <c r="G172" s="12">
        <v>0</v>
      </c>
      <c r="H172" s="10">
        <v>70317.27</v>
      </c>
      <c r="I172" s="10">
        <v>3373003.7</v>
      </c>
      <c r="J172" s="12">
        <v>0</v>
      </c>
      <c r="K172" s="10">
        <v>70317.27</v>
      </c>
      <c r="L172" s="9" t="s">
        <v>137</v>
      </c>
    </row>
    <row r="173" spans="1:12" x14ac:dyDescent="0.25">
      <c r="D173" s="9" t="s">
        <v>21</v>
      </c>
    </row>
    <row r="174" spans="1:12" x14ac:dyDescent="0.25">
      <c r="A174" s="9" t="s">
        <v>59</v>
      </c>
      <c r="B174" s="9" t="s">
        <v>59</v>
      </c>
      <c r="C174" s="9" t="s">
        <v>59</v>
      </c>
      <c r="D174" s="9" t="s">
        <v>19</v>
      </c>
      <c r="E174" s="9" t="s">
        <v>20</v>
      </c>
      <c r="F174" s="11">
        <v>679228</v>
      </c>
      <c r="G174" s="12">
        <v>0</v>
      </c>
      <c r="H174" s="10">
        <v>358836.57</v>
      </c>
      <c r="I174" s="10">
        <v>3014167.13</v>
      </c>
      <c r="J174" s="12">
        <v>0</v>
      </c>
      <c r="K174" s="10">
        <v>358836.57</v>
      </c>
      <c r="L174" s="9" t="s">
        <v>138</v>
      </c>
    </row>
    <row r="175" spans="1:12" x14ac:dyDescent="0.25">
      <c r="D175" s="9" t="s">
        <v>21</v>
      </c>
    </row>
    <row r="176" spans="1:12" x14ac:dyDescent="0.25">
      <c r="A176" s="9" t="s">
        <v>59</v>
      </c>
      <c r="B176" s="9" t="s">
        <v>59</v>
      </c>
      <c r="C176" s="9" t="s">
        <v>59</v>
      </c>
      <c r="D176" s="9" t="s">
        <v>19</v>
      </c>
      <c r="E176" s="9" t="s">
        <v>20</v>
      </c>
      <c r="F176" s="11">
        <v>679227</v>
      </c>
      <c r="G176" s="12">
        <v>0</v>
      </c>
      <c r="H176" s="10">
        <v>78686.5</v>
      </c>
      <c r="I176" s="10">
        <v>2935480.63</v>
      </c>
      <c r="J176" s="12">
        <v>0</v>
      </c>
      <c r="K176" s="10">
        <v>78686.5</v>
      </c>
      <c r="L176" s="9" t="s">
        <v>139</v>
      </c>
    </row>
    <row r="177" spans="1:12" x14ac:dyDescent="0.25">
      <c r="D177" s="9" t="s">
        <v>21</v>
      </c>
    </row>
    <row r="178" spans="1:12" x14ac:dyDescent="0.25">
      <c r="A178" s="9" t="s">
        <v>59</v>
      </c>
      <c r="B178" s="9" t="s">
        <v>59</v>
      </c>
      <c r="C178" s="9" t="s">
        <v>59</v>
      </c>
      <c r="D178" s="9" t="s">
        <v>19</v>
      </c>
      <c r="E178" s="9" t="s">
        <v>20</v>
      </c>
      <c r="F178" s="11">
        <v>679227</v>
      </c>
      <c r="G178" s="12">
        <v>0</v>
      </c>
      <c r="H178" s="10">
        <v>634352.56999999995</v>
      </c>
      <c r="I178" s="10">
        <v>2301128.06</v>
      </c>
      <c r="J178" s="12">
        <v>0</v>
      </c>
      <c r="K178" s="10">
        <v>634352.56999999995</v>
      </c>
      <c r="L178" s="9" t="s">
        <v>140</v>
      </c>
    </row>
    <row r="179" spans="1:12" x14ac:dyDescent="0.25">
      <c r="D179" s="9" t="s">
        <v>21</v>
      </c>
    </row>
    <row r="180" spans="1:12" x14ac:dyDescent="0.25">
      <c r="A180" s="9" t="s">
        <v>60</v>
      </c>
      <c r="B180" s="9" t="s">
        <v>60</v>
      </c>
      <c r="C180" s="9" t="s">
        <v>60</v>
      </c>
      <c r="D180" s="9" t="s">
        <v>22</v>
      </c>
      <c r="E180" s="9" t="s">
        <v>20</v>
      </c>
      <c r="F180" s="11">
        <v>61967</v>
      </c>
      <c r="G180" s="10">
        <v>68758.64</v>
      </c>
      <c r="H180" s="12">
        <v>0</v>
      </c>
      <c r="I180" s="10">
        <v>2369886.7000000002</v>
      </c>
      <c r="J180" s="10">
        <v>68758.64</v>
      </c>
      <c r="K180" s="12">
        <v>0</v>
      </c>
      <c r="L180" s="9" t="s">
        <v>141</v>
      </c>
    </row>
    <row r="181" spans="1:12" x14ac:dyDescent="0.25">
      <c r="A181" s="9" t="s">
        <v>61</v>
      </c>
      <c r="B181" s="9" t="s">
        <v>61</v>
      </c>
      <c r="C181" s="9" t="s">
        <v>61</v>
      </c>
      <c r="D181" s="9" t="s">
        <v>19</v>
      </c>
      <c r="E181" s="9" t="s">
        <v>20</v>
      </c>
      <c r="F181" s="11">
        <v>684508</v>
      </c>
      <c r="G181" s="12">
        <v>0</v>
      </c>
      <c r="H181" s="10">
        <v>16336</v>
      </c>
      <c r="I181" s="10">
        <v>2353550.7000000002</v>
      </c>
      <c r="J181" s="12">
        <v>0</v>
      </c>
      <c r="K181" s="10">
        <v>16336</v>
      </c>
      <c r="L181" s="9" t="s">
        <v>142</v>
      </c>
    </row>
    <row r="182" spans="1:12" x14ac:dyDescent="0.25">
      <c r="D182" s="9" t="s">
        <v>21</v>
      </c>
    </row>
    <row r="183" spans="1:12" x14ac:dyDescent="0.25">
      <c r="A183" s="9" t="s">
        <v>61</v>
      </c>
      <c r="B183" s="9" t="s">
        <v>61</v>
      </c>
      <c r="C183" s="9" t="s">
        <v>61</v>
      </c>
      <c r="D183" s="9" t="s">
        <v>19</v>
      </c>
      <c r="E183" s="9" t="s">
        <v>20</v>
      </c>
      <c r="F183" s="11">
        <v>684509</v>
      </c>
      <c r="G183" s="12">
        <v>0</v>
      </c>
      <c r="H183" s="10">
        <v>991799.11</v>
      </c>
      <c r="I183" s="10">
        <v>1361751.59</v>
      </c>
      <c r="J183" s="12">
        <v>0</v>
      </c>
      <c r="K183" s="10">
        <v>991799.11</v>
      </c>
      <c r="L183" s="9" t="s">
        <v>143</v>
      </c>
    </row>
    <row r="184" spans="1:12" x14ac:dyDescent="0.25">
      <c r="D184" s="9" t="s">
        <v>21</v>
      </c>
    </row>
    <row r="185" spans="1:12" x14ac:dyDescent="0.25">
      <c r="A185" s="9" t="s">
        <v>61</v>
      </c>
      <c r="B185" s="9" t="s">
        <v>61</v>
      </c>
      <c r="C185" s="9" t="s">
        <v>61</v>
      </c>
      <c r="D185" s="9" t="s">
        <v>19</v>
      </c>
      <c r="E185" s="9" t="s">
        <v>20</v>
      </c>
      <c r="F185" s="11">
        <v>684513</v>
      </c>
      <c r="G185" s="12">
        <v>0</v>
      </c>
      <c r="H185" s="10">
        <v>3260.4</v>
      </c>
      <c r="I185" s="10">
        <v>1358491.19</v>
      </c>
      <c r="J185" s="12">
        <v>0</v>
      </c>
      <c r="K185" s="10">
        <v>3260.4</v>
      </c>
      <c r="L185" s="9" t="s">
        <v>144</v>
      </c>
    </row>
    <row r="186" spans="1:12" x14ac:dyDescent="0.25">
      <c r="D186" s="9" t="s">
        <v>21</v>
      </c>
    </row>
    <row r="187" spans="1:12" x14ac:dyDescent="0.25">
      <c r="A187" s="9" t="s">
        <v>61</v>
      </c>
      <c r="B187" s="9" t="s">
        <v>61</v>
      </c>
      <c r="C187" s="9" t="s">
        <v>61</v>
      </c>
      <c r="D187" s="9" t="s">
        <v>19</v>
      </c>
      <c r="E187" s="9" t="s">
        <v>20</v>
      </c>
      <c r="F187" s="11">
        <v>684513</v>
      </c>
      <c r="G187" s="12">
        <v>0</v>
      </c>
      <c r="H187" s="10">
        <v>33732.6</v>
      </c>
      <c r="I187" s="10">
        <v>1324758.5900000001</v>
      </c>
      <c r="J187" s="12">
        <v>0</v>
      </c>
      <c r="K187" s="10">
        <v>33732.6</v>
      </c>
      <c r="L187" s="9" t="s">
        <v>195</v>
      </c>
    </row>
    <row r="188" spans="1:12" x14ac:dyDescent="0.25">
      <c r="D188" s="9" t="s">
        <v>21</v>
      </c>
    </row>
    <row r="189" spans="1:12" x14ac:dyDescent="0.25">
      <c r="A189" s="9" t="s">
        <v>61</v>
      </c>
      <c r="B189" s="9" t="s">
        <v>61</v>
      </c>
      <c r="C189" s="9" t="s">
        <v>61</v>
      </c>
      <c r="D189" s="9" t="s">
        <v>19</v>
      </c>
      <c r="E189" s="9" t="s">
        <v>20</v>
      </c>
      <c r="F189" s="11">
        <v>684511</v>
      </c>
      <c r="G189" s="12">
        <v>0</v>
      </c>
      <c r="H189" s="10">
        <v>400000</v>
      </c>
      <c r="I189" s="10">
        <v>924758.59</v>
      </c>
      <c r="J189" s="12">
        <v>0</v>
      </c>
      <c r="K189" s="10">
        <v>400000</v>
      </c>
      <c r="L189" s="9" t="s">
        <v>194</v>
      </c>
    </row>
    <row r="190" spans="1:12" x14ac:dyDescent="0.25">
      <c r="D190" s="9" t="s">
        <v>21</v>
      </c>
    </row>
    <row r="191" spans="1:12" x14ac:dyDescent="0.25">
      <c r="A191" s="9" t="s">
        <v>61</v>
      </c>
      <c r="B191" s="9" t="s">
        <v>61</v>
      </c>
      <c r="C191" s="9" t="s">
        <v>61</v>
      </c>
      <c r="D191" s="9" t="s">
        <v>19</v>
      </c>
      <c r="E191" s="9" t="s">
        <v>20</v>
      </c>
      <c r="F191" s="11">
        <v>684512</v>
      </c>
      <c r="G191" s="12">
        <v>0</v>
      </c>
      <c r="H191" s="12">
        <v>714</v>
      </c>
      <c r="I191" s="10">
        <v>924044.59</v>
      </c>
      <c r="J191" s="12">
        <v>0</v>
      </c>
      <c r="K191" s="12">
        <v>714</v>
      </c>
      <c r="L191" s="9" t="s">
        <v>193</v>
      </c>
    </row>
    <row r="192" spans="1:12" x14ac:dyDescent="0.25">
      <c r="D192" s="9" t="s">
        <v>21</v>
      </c>
    </row>
    <row r="193" spans="1:12" x14ac:dyDescent="0.25">
      <c r="A193" s="9" t="s">
        <v>61</v>
      </c>
      <c r="B193" s="9" t="s">
        <v>61</v>
      </c>
      <c r="C193" s="9" t="s">
        <v>61</v>
      </c>
      <c r="D193" s="9" t="s">
        <v>19</v>
      </c>
      <c r="E193" s="9" t="s">
        <v>20</v>
      </c>
      <c r="F193" s="11">
        <v>684510</v>
      </c>
      <c r="G193" s="12">
        <v>0</v>
      </c>
      <c r="H193" s="10">
        <v>192304.22</v>
      </c>
      <c r="I193" s="10">
        <v>731740.37</v>
      </c>
      <c r="J193" s="12">
        <v>0</v>
      </c>
      <c r="K193" s="10">
        <v>192304.22</v>
      </c>
      <c r="L193" s="9" t="s">
        <v>145</v>
      </c>
    </row>
    <row r="194" spans="1:12" x14ac:dyDescent="0.25">
      <c r="D194" s="9" t="s">
        <v>21</v>
      </c>
    </row>
    <row r="195" spans="1:12" x14ac:dyDescent="0.25">
      <c r="A195" s="9" t="s">
        <v>62</v>
      </c>
      <c r="B195" s="9" t="s">
        <v>62</v>
      </c>
      <c r="C195" s="9" t="s">
        <v>62</v>
      </c>
      <c r="D195" s="9" t="s">
        <v>19</v>
      </c>
      <c r="E195" s="9" t="s">
        <v>20</v>
      </c>
      <c r="F195" s="11">
        <v>686158</v>
      </c>
      <c r="G195" s="12">
        <v>0</v>
      </c>
      <c r="H195" s="10">
        <v>2913.49</v>
      </c>
      <c r="I195" s="10">
        <v>728826.88</v>
      </c>
      <c r="J195" s="12">
        <v>0</v>
      </c>
      <c r="K195" s="10">
        <v>2913.49</v>
      </c>
      <c r="L195" s="9" t="s">
        <v>146</v>
      </c>
    </row>
    <row r="196" spans="1:12" x14ac:dyDescent="0.25">
      <c r="D196" s="9" t="s">
        <v>21</v>
      </c>
    </row>
    <row r="197" spans="1:12" x14ac:dyDescent="0.25">
      <c r="A197" s="9" t="s">
        <v>62</v>
      </c>
      <c r="B197" s="9" t="s">
        <v>62</v>
      </c>
      <c r="C197" s="9" t="s">
        <v>62</v>
      </c>
      <c r="D197" s="9" t="s">
        <v>19</v>
      </c>
      <c r="E197" s="9" t="s">
        <v>20</v>
      </c>
      <c r="F197" s="11">
        <v>686158</v>
      </c>
      <c r="G197" s="12">
        <v>0</v>
      </c>
      <c r="H197" s="10">
        <v>65845.149999999994</v>
      </c>
      <c r="I197" s="10">
        <v>662981.73</v>
      </c>
      <c r="J197" s="12">
        <v>0</v>
      </c>
      <c r="K197" s="10">
        <v>65845.149999999994</v>
      </c>
      <c r="L197" s="9" t="s">
        <v>147</v>
      </c>
    </row>
    <row r="198" spans="1:12" x14ac:dyDescent="0.25">
      <c r="D198" s="9" t="s">
        <v>21</v>
      </c>
    </row>
    <row r="199" spans="1:12" x14ac:dyDescent="0.25">
      <c r="A199" s="9" t="s">
        <v>62</v>
      </c>
      <c r="B199" s="9" t="s">
        <v>62</v>
      </c>
      <c r="C199" s="9" t="s">
        <v>62</v>
      </c>
      <c r="D199" s="9" t="s">
        <v>19</v>
      </c>
      <c r="E199" s="9" t="s">
        <v>20</v>
      </c>
      <c r="F199" s="11">
        <v>686159</v>
      </c>
      <c r="G199" s="12">
        <v>0</v>
      </c>
      <c r="H199" s="10">
        <v>256297.44</v>
      </c>
      <c r="I199" s="10">
        <v>406684.29</v>
      </c>
      <c r="J199" s="12">
        <v>0</v>
      </c>
      <c r="K199" s="10">
        <v>256297.44</v>
      </c>
      <c r="L199" s="9" t="s">
        <v>148</v>
      </c>
    </row>
    <row r="200" spans="1:12" x14ac:dyDescent="0.25">
      <c r="D200" s="9" t="s">
        <v>21</v>
      </c>
    </row>
    <row r="201" spans="1:12" x14ac:dyDescent="0.25">
      <c r="A201" s="9" t="s">
        <v>62</v>
      </c>
      <c r="B201" s="9" t="s">
        <v>62</v>
      </c>
      <c r="C201" s="9" t="s">
        <v>62</v>
      </c>
      <c r="D201" s="9" t="s">
        <v>19</v>
      </c>
      <c r="E201" s="9" t="s">
        <v>20</v>
      </c>
      <c r="F201" s="11">
        <v>686163</v>
      </c>
      <c r="G201" s="12">
        <v>0</v>
      </c>
      <c r="H201" s="10">
        <v>25488</v>
      </c>
      <c r="I201" s="10">
        <v>381196.29</v>
      </c>
      <c r="J201" s="12">
        <v>0</v>
      </c>
      <c r="K201" s="10">
        <v>25488</v>
      </c>
      <c r="L201" s="9" t="s">
        <v>149</v>
      </c>
    </row>
    <row r="202" spans="1:12" x14ac:dyDescent="0.25">
      <c r="A202" s="9" t="s">
        <v>62</v>
      </c>
      <c r="B202" s="9" t="s">
        <v>62</v>
      </c>
      <c r="C202" s="9" t="s">
        <v>62</v>
      </c>
      <c r="D202" s="9" t="s">
        <v>19</v>
      </c>
      <c r="E202" s="9" t="s">
        <v>20</v>
      </c>
      <c r="F202" s="11">
        <v>686162</v>
      </c>
      <c r="G202" s="12">
        <v>0</v>
      </c>
      <c r="H202" s="10">
        <v>27636.81</v>
      </c>
      <c r="I202" s="10">
        <v>353559.48</v>
      </c>
      <c r="J202" s="12">
        <v>0</v>
      </c>
      <c r="K202" s="10">
        <v>27636.81</v>
      </c>
      <c r="L202" s="9" t="s">
        <v>150</v>
      </c>
    </row>
    <row r="203" spans="1:12" x14ac:dyDescent="0.25">
      <c r="D203" s="9" t="s">
        <v>21</v>
      </c>
    </row>
    <row r="204" spans="1:12" x14ac:dyDescent="0.25">
      <c r="A204" s="9" t="s">
        <v>63</v>
      </c>
      <c r="B204" s="9" t="s">
        <v>63</v>
      </c>
      <c r="C204" s="9" t="s">
        <v>63</v>
      </c>
      <c r="D204" s="9" t="s">
        <v>22</v>
      </c>
      <c r="E204" s="9" t="s">
        <v>20</v>
      </c>
      <c r="F204" s="11">
        <v>62102</v>
      </c>
      <c r="G204" s="10">
        <v>657813.59</v>
      </c>
      <c r="H204" s="12">
        <v>0</v>
      </c>
      <c r="I204" s="10">
        <v>1011373.07</v>
      </c>
      <c r="J204" s="10">
        <v>657813.59</v>
      </c>
      <c r="K204" s="12">
        <v>0</v>
      </c>
      <c r="L204" s="9" t="s">
        <v>151</v>
      </c>
    </row>
    <row r="205" spans="1:12" x14ac:dyDescent="0.25">
      <c r="A205" s="9" t="s">
        <v>64</v>
      </c>
      <c r="B205" s="9" t="s">
        <v>64</v>
      </c>
      <c r="C205" s="9" t="s">
        <v>64</v>
      </c>
      <c r="D205" s="9" t="s">
        <v>22</v>
      </c>
      <c r="E205" s="9" t="s">
        <v>20</v>
      </c>
      <c r="F205" s="11">
        <v>62141</v>
      </c>
      <c r="G205" s="10">
        <v>3761897.29</v>
      </c>
      <c r="H205" s="12">
        <v>0</v>
      </c>
      <c r="I205" s="10">
        <v>4773270.3600000003</v>
      </c>
      <c r="J205" s="10">
        <v>3761897.29</v>
      </c>
      <c r="K205" s="12">
        <v>0</v>
      </c>
      <c r="L205" s="9" t="s">
        <v>152</v>
      </c>
    </row>
    <row r="206" spans="1:12" x14ac:dyDescent="0.25">
      <c r="A206" s="9" t="s">
        <v>64</v>
      </c>
      <c r="B206" s="9" t="s">
        <v>64</v>
      </c>
      <c r="C206" s="9" t="s">
        <v>64</v>
      </c>
      <c r="D206" s="9" t="s">
        <v>19</v>
      </c>
      <c r="E206" s="9" t="s">
        <v>20</v>
      </c>
      <c r="F206" s="11">
        <v>696526</v>
      </c>
      <c r="G206" s="12">
        <v>0</v>
      </c>
      <c r="H206" s="13">
        <v>634.23</v>
      </c>
      <c r="I206" s="10">
        <v>4772636.13</v>
      </c>
      <c r="J206" s="12">
        <v>0</v>
      </c>
      <c r="K206" s="13">
        <v>634.23</v>
      </c>
      <c r="L206" s="9" t="s">
        <v>153</v>
      </c>
    </row>
    <row r="207" spans="1:12" x14ac:dyDescent="0.25">
      <c r="D207" s="9" t="s">
        <v>21</v>
      </c>
    </row>
    <row r="208" spans="1:12" x14ac:dyDescent="0.25">
      <c r="A208" s="9" t="s">
        <v>64</v>
      </c>
      <c r="B208" s="9" t="s">
        <v>64</v>
      </c>
      <c r="C208" s="9" t="s">
        <v>64</v>
      </c>
      <c r="D208" s="9" t="s">
        <v>19</v>
      </c>
      <c r="E208" s="9" t="s">
        <v>20</v>
      </c>
      <c r="F208" s="11">
        <v>696526</v>
      </c>
      <c r="G208" s="12">
        <v>0</v>
      </c>
      <c r="H208" s="10">
        <v>13594.76</v>
      </c>
      <c r="I208" s="10">
        <v>4759041.37</v>
      </c>
      <c r="J208" s="12">
        <v>0</v>
      </c>
      <c r="K208" s="10">
        <v>13594.76</v>
      </c>
      <c r="L208" s="9" t="s">
        <v>154</v>
      </c>
    </row>
    <row r="209" spans="1:12" x14ac:dyDescent="0.25">
      <c r="D209" s="9" t="s">
        <v>21</v>
      </c>
    </row>
    <row r="210" spans="1:12" x14ac:dyDescent="0.25">
      <c r="A210" s="9" t="s">
        <v>64</v>
      </c>
      <c r="B210" s="9" t="s">
        <v>64</v>
      </c>
      <c r="C210" s="9" t="s">
        <v>64</v>
      </c>
      <c r="D210" s="9" t="s">
        <v>19</v>
      </c>
      <c r="E210" s="9" t="s">
        <v>20</v>
      </c>
      <c r="F210" s="11">
        <v>696546</v>
      </c>
      <c r="G210" s="12">
        <v>0</v>
      </c>
      <c r="H210" s="10">
        <v>3210.79</v>
      </c>
      <c r="I210" s="10">
        <v>4755830.58</v>
      </c>
      <c r="J210" s="12">
        <v>0</v>
      </c>
      <c r="K210" s="10">
        <v>3210.79</v>
      </c>
      <c r="L210" s="9" t="s">
        <v>155</v>
      </c>
    </row>
    <row r="211" spans="1:12" x14ac:dyDescent="0.25">
      <c r="D211" s="9" t="s">
        <v>21</v>
      </c>
    </row>
    <row r="212" spans="1:12" x14ac:dyDescent="0.25">
      <c r="A212" s="9" t="s">
        <v>64</v>
      </c>
      <c r="B212" s="9" t="s">
        <v>64</v>
      </c>
      <c r="C212" s="9" t="s">
        <v>64</v>
      </c>
      <c r="D212" s="9" t="s">
        <v>19</v>
      </c>
      <c r="E212" s="9" t="s">
        <v>20</v>
      </c>
      <c r="F212" s="11">
        <v>696546</v>
      </c>
      <c r="G212" s="12">
        <v>0</v>
      </c>
      <c r="H212" s="10">
        <v>72563.89</v>
      </c>
      <c r="I212" s="10">
        <v>4683266.6900000004</v>
      </c>
      <c r="J212" s="12">
        <v>0</v>
      </c>
      <c r="K212" s="10">
        <v>72563.89</v>
      </c>
      <c r="L212" s="9" t="s">
        <v>156</v>
      </c>
    </row>
    <row r="213" spans="1:12" x14ac:dyDescent="0.25">
      <c r="D213" s="9" t="s">
        <v>21</v>
      </c>
    </row>
    <row r="214" spans="1:12" x14ac:dyDescent="0.25">
      <c r="A214" s="9" t="s">
        <v>64</v>
      </c>
      <c r="B214" s="9" t="s">
        <v>64</v>
      </c>
      <c r="C214" s="9" t="s">
        <v>64</v>
      </c>
      <c r="D214" s="9" t="s">
        <v>19</v>
      </c>
      <c r="E214" s="9" t="s">
        <v>20</v>
      </c>
      <c r="F214" s="11">
        <v>696528</v>
      </c>
      <c r="G214" s="12">
        <v>0</v>
      </c>
      <c r="H214" s="10">
        <v>25311</v>
      </c>
      <c r="I214" s="10">
        <v>4657955.6900000004</v>
      </c>
      <c r="J214" s="12">
        <v>0</v>
      </c>
      <c r="K214" s="10">
        <v>25311</v>
      </c>
      <c r="L214" s="9" t="s">
        <v>157</v>
      </c>
    </row>
    <row r="215" spans="1:12" x14ac:dyDescent="0.25">
      <c r="D215" s="9" t="s">
        <v>21</v>
      </c>
    </row>
    <row r="216" spans="1:12" x14ac:dyDescent="0.25">
      <c r="A216" s="9" t="s">
        <v>64</v>
      </c>
      <c r="B216" s="9" t="s">
        <v>64</v>
      </c>
      <c r="C216" s="9" t="s">
        <v>64</v>
      </c>
      <c r="D216" s="9" t="s">
        <v>19</v>
      </c>
      <c r="E216" s="9" t="s">
        <v>20</v>
      </c>
      <c r="F216" s="11">
        <v>696529</v>
      </c>
      <c r="G216" s="12">
        <v>0</v>
      </c>
      <c r="H216" s="10">
        <v>8204.49</v>
      </c>
      <c r="I216" s="10">
        <v>4649751.2</v>
      </c>
      <c r="J216" s="12">
        <v>0</v>
      </c>
      <c r="K216" s="10">
        <v>8204.49</v>
      </c>
      <c r="L216" s="9" t="s">
        <v>158</v>
      </c>
    </row>
    <row r="217" spans="1:12" x14ac:dyDescent="0.25">
      <c r="D217" s="9" t="s">
        <v>21</v>
      </c>
    </row>
    <row r="218" spans="1:12" x14ac:dyDescent="0.25">
      <c r="A218" s="9" t="s">
        <v>64</v>
      </c>
      <c r="B218" s="9" t="s">
        <v>64</v>
      </c>
      <c r="C218" s="9" t="s">
        <v>64</v>
      </c>
      <c r="D218" s="9" t="s">
        <v>19</v>
      </c>
      <c r="E218" s="9" t="s">
        <v>20</v>
      </c>
      <c r="F218" s="11">
        <v>696529</v>
      </c>
      <c r="G218" s="12">
        <v>0</v>
      </c>
      <c r="H218" s="10">
        <v>185421.41</v>
      </c>
      <c r="I218" s="10">
        <v>4464329.79</v>
      </c>
      <c r="J218" s="12">
        <v>0</v>
      </c>
      <c r="K218" s="10">
        <v>185421.41</v>
      </c>
      <c r="L218" s="9" t="s">
        <v>159</v>
      </c>
    </row>
    <row r="219" spans="1:12" x14ac:dyDescent="0.25">
      <c r="D219" s="9" t="s">
        <v>21</v>
      </c>
    </row>
    <row r="220" spans="1:12" x14ac:dyDescent="0.25">
      <c r="A220" s="9" t="s">
        <v>64</v>
      </c>
      <c r="B220" s="9" t="s">
        <v>64</v>
      </c>
      <c r="C220" s="9" t="s">
        <v>64</v>
      </c>
      <c r="D220" s="9" t="s">
        <v>19</v>
      </c>
      <c r="E220" s="9" t="s">
        <v>20</v>
      </c>
      <c r="F220" s="11">
        <v>696530</v>
      </c>
      <c r="G220" s="12">
        <v>0</v>
      </c>
      <c r="H220" s="10">
        <v>88932.79</v>
      </c>
      <c r="I220" s="10">
        <v>4375397</v>
      </c>
      <c r="J220" s="12">
        <v>0</v>
      </c>
      <c r="K220" s="10">
        <v>88932.79</v>
      </c>
      <c r="L220" s="9" t="s">
        <v>160</v>
      </c>
    </row>
    <row r="221" spans="1:12" x14ac:dyDescent="0.25">
      <c r="D221" s="9" t="s">
        <v>21</v>
      </c>
    </row>
    <row r="222" spans="1:12" x14ac:dyDescent="0.25">
      <c r="A222" s="9" t="s">
        <v>64</v>
      </c>
      <c r="B222" s="9" t="s">
        <v>64</v>
      </c>
      <c r="C222" s="9" t="s">
        <v>64</v>
      </c>
      <c r="D222" s="9" t="s">
        <v>19</v>
      </c>
      <c r="E222" s="9" t="s">
        <v>20</v>
      </c>
      <c r="F222" s="11">
        <v>696533</v>
      </c>
      <c r="G222" s="12">
        <v>0</v>
      </c>
      <c r="H222" s="13">
        <v>859.54</v>
      </c>
      <c r="I222" s="10">
        <v>4374537.46</v>
      </c>
      <c r="J222" s="12">
        <v>0</v>
      </c>
      <c r="K222" s="13">
        <v>859.54</v>
      </c>
      <c r="L222" s="9" t="s">
        <v>161</v>
      </c>
    </row>
    <row r="223" spans="1:12" x14ac:dyDescent="0.25">
      <c r="D223" s="9" t="s">
        <v>21</v>
      </c>
    </row>
    <row r="224" spans="1:12" x14ac:dyDescent="0.25">
      <c r="A224" s="9" t="s">
        <v>64</v>
      </c>
      <c r="B224" s="9" t="s">
        <v>64</v>
      </c>
      <c r="C224" s="9" t="s">
        <v>64</v>
      </c>
      <c r="D224" s="9" t="s">
        <v>19</v>
      </c>
      <c r="E224" s="9" t="s">
        <v>20</v>
      </c>
      <c r="F224" s="11">
        <v>696533</v>
      </c>
      <c r="G224" s="12">
        <v>0</v>
      </c>
      <c r="H224" s="10">
        <v>19181.259999999998</v>
      </c>
      <c r="I224" s="10">
        <v>4355356.2</v>
      </c>
      <c r="J224" s="12">
        <v>0</v>
      </c>
      <c r="K224" s="10">
        <v>19181.259999999998</v>
      </c>
      <c r="L224" s="9" t="s">
        <v>162</v>
      </c>
    </row>
    <row r="225" spans="1:12" x14ac:dyDescent="0.25">
      <c r="D225" s="9" t="s">
        <v>21</v>
      </c>
    </row>
    <row r="226" spans="1:12" x14ac:dyDescent="0.25">
      <c r="A226" s="9" t="s">
        <v>64</v>
      </c>
      <c r="B226" s="9" t="s">
        <v>64</v>
      </c>
      <c r="C226" s="9" t="s">
        <v>64</v>
      </c>
      <c r="D226" s="9" t="s">
        <v>19</v>
      </c>
      <c r="E226" s="9" t="s">
        <v>20</v>
      </c>
      <c r="F226" s="11">
        <v>696532</v>
      </c>
      <c r="G226" s="12">
        <v>0</v>
      </c>
      <c r="H226" s="10">
        <v>91186.79</v>
      </c>
      <c r="I226" s="10">
        <v>4264169.41</v>
      </c>
      <c r="J226" s="12">
        <v>0</v>
      </c>
      <c r="K226" s="10">
        <v>91186.79</v>
      </c>
      <c r="L226" s="9" t="s">
        <v>163</v>
      </c>
    </row>
    <row r="227" spans="1:12" x14ac:dyDescent="0.25">
      <c r="D227" s="9" t="s">
        <v>21</v>
      </c>
    </row>
    <row r="228" spans="1:12" x14ac:dyDescent="0.25">
      <c r="A228" s="9" t="s">
        <v>64</v>
      </c>
      <c r="B228" s="9" t="s">
        <v>64</v>
      </c>
      <c r="C228" s="9" t="s">
        <v>64</v>
      </c>
      <c r="D228" s="9" t="s">
        <v>19</v>
      </c>
      <c r="E228" s="9" t="s">
        <v>20</v>
      </c>
      <c r="F228" s="11">
        <v>696531</v>
      </c>
      <c r="G228" s="12">
        <v>0</v>
      </c>
      <c r="H228" s="10">
        <v>494388.12</v>
      </c>
      <c r="I228" s="10">
        <v>3769781.29</v>
      </c>
      <c r="J228" s="12">
        <v>0</v>
      </c>
      <c r="K228" s="10">
        <v>494388.12</v>
      </c>
      <c r="L228" s="9" t="s">
        <v>164</v>
      </c>
    </row>
    <row r="229" spans="1:12" x14ac:dyDescent="0.25">
      <c r="D229" s="9" t="s">
        <v>21</v>
      </c>
    </row>
    <row r="230" spans="1:12" x14ac:dyDescent="0.25">
      <c r="A230" s="9" t="s">
        <v>64</v>
      </c>
      <c r="B230" s="9" t="s">
        <v>64</v>
      </c>
      <c r="C230" s="9" t="s">
        <v>64</v>
      </c>
      <c r="D230" s="9" t="s">
        <v>19</v>
      </c>
      <c r="E230" s="9" t="s">
        <v>20</v>
      </c>
      <c r="F230" s="11">
        <v>696534</v>
      </c>
      <c r="G230" s="12">
        <v>0</v>
      </c>
      <c r="H230" s="10">
        <v>1497.5</v>
      </c>
      <c r="I230" s="10">
        <v>3768283.79</v>
      </c>
      <c r="J230" s="12">
        <v>0</v>
      </c>
      <c r="K230" s="10">
        <v>1497.5</v>
      </c>
      <c r="L230" s="9" t="s">
        <v>165</v>
      </c>
    </row>
    <row r="231" spans="1:12" x14ac:dyDescent="0.25">
      <c r="D231" s="9" t="s">
        <v>21</v>
      </c>
    </row>
    <row r="232" spans="1:12" x14ac:dyDescent="0.25">
      <c r="A232" s="9" t="s">
        <v>64</v>
      </c>
      <c r="B232" s="9" t="s">
        <v>64</v>
      </c>
      <c r="C232" s="9" t="s">
        <v>64</v>
      </c>
      <c r="D232" s="9" t="s">
        <v>19</v>
      </c>
      <c r="E232" s="9" t="s">
        <v>20</v>
      </c>
      <c r="F232" s="11">
        <v>696534</v>
      </c>
      <c r="G232" s="12">
        <v>0</v>
      </c>
      <c r="H232" s="10">
        <v>33843.5</v>
      </c>
      <c r="I232" s="10">
        <v>3734440.29</v>
      </c>
      <c r="J232" s="12">
        <v>0</v>
      </c>
      <c r="K232" s="10">
        <v>33843.5</v>
      </c>
      <c r="L232" s="9" t="s">
        <v>166</v>
      </c>
    </row>
    <row r="233" spans="1:12" x14ac:dyDescent="0.25">
      <c r="D233" s="9" t="s">
        <v>21</v>
      </c>
    </row>
    <row r="234" spans="1:12" x14ac:dyDescent="0.25">
      <c r="A234" s="9" t="s">
        <v>64</v>
      </c>
      <c r="B234" s="9" t="s">
        <v>64</v>
      </c>
      <c r="C234" s="9" t="s">
        <v>64</v>
      </c>
      <c r="D234" s="9" t="s">
        <v>19</v>
      </c>
      <c r="E234" s="9" t="s">
        <v>20</v>
      </c>
      <c r="F234" s="11">
        <v>696539</v>
      </c>
      <c r="G234" s="12">
        <v>0</v>
      </c>
      <c r="H234" s="10">
        <v>6885</v>
      </c>
      <c r="I234" s="10">
        <v>3727555.29</v>
      </c>
      <c r="J234" s="12">
        <v>0</v>
      </c>
      <c r="K234" s="10">
        <v>6885</v>
      </c>
      <c r="L234" s="9" t="s">
        <v>167</v>
      </c>
    </row>
    <row r="235" spans="1:12" x14ac:dyDescent="0.25">
      <c r="D235" s="9" t="s">
        <v>21</v>
      </c>
    </row>
    <row r="236" spans="1:12" x14ac:dyDescent="0.25">
      <c r="A236" s="9" t="s">
        <v>64</v>
      </c>
      <c r="B236" s="9" t="s">
        <v>64</v>
      </c>
      <c r="C236" s="9" t="s">
        <v>64</v>
      </c>
      <c r="D236" s="9" t="s">
        <v>19</v>
      </c>
      <c r="E236" s="9" t="s">
        <v>20</v>
      </c>
      <c r="F236" s="11">
        <v>696539</v>
      </c>
      <c r="G236" s="12">
        <v>0</v>
      </c>
      <c r="H236" s="10">
        <v>143564.96</v>
      </c>
      <c r="I236" s="10">
        <v>3583990.33</v>
      </c>
      <c r="J236" s="12">
        <v>0</v>
      </c>
      <c r="K236" s="10">
        <v>143564.96</v>
      </c>
      <c r="L236" s="9" t="s">
        <v>168</v>
      </c>
    </row>
    <row r="237" spans="1:12" x14ac:dyDescent="0.25">
      <c r="D237" s="9" t="s">
        <v>21</v>
      </c>
    </row>
    <row r="238" spans="1:12" x14ac:dyDescent="0.25">
      <c r="A238" s="9" t="s">
        <v>64</v>
      </c>
      <c r="B238" s="9" t="s">
        <v>64</v>
      </c>
      <c r="C238" s="9" t="s">
        <v>64</v>
      </c>
      <c r="D238" s="9" t="s">
        <v>19</v>
      </c>
      <c r="E238" s="9" t="s">
        <v>20</v>
      </c>
      <c r="F238" s="11">
        <v>696538</v>
      </c>
      <c r="G238" s="12">
        <v>0</v>
      </c>
      <c r="H238" s="10">
        <v>1096.28</v>
      </c>
      <c r="I238" s="10">
        <v>3582894.05</v>
      </c>
      <c r="J238" s="12">
        <v>0</v>
      </c>
      <c r="K238" s="10">
        <v>1096.28</v>
      </c>
      <c r="L238" s="9" t="s">
        <v>169</v>
      </c>
    </row>
    <row r="239" spans="1:12" x14ac:dyDescent="0.25">
      <c r="D239" s="9" t="s">
        <v>21</v>
      </c>
    </row>
    <row r="240" spans="1:12" x14ac:dyDescent="0.25">
      <c r="A240" s="9" t="s">
        <v>64</v>
      </c>
      <c r="B240" s="9" t="s">
        <v>64</v>
      </c>
      <c r="C240" s="9" t="s">
        <v>64</v>
      </c>
      <c r="D240" s="9" t="s">
        <v>19</v>
      </c>
      <c r="E240" s="9" t="s">
        <v>20</v>
      </c>
      <c r="F240" s="11">
        <v>696538</v>
      </c>
      <c r="G240" s="12">
        <v>0</v>
      </c>
      <c r="H240" s="10">
        <v>24775.81</v>
      </c>
      <c r="I240" s="10">
        <v>3558118.24</v>
      </c>
      <c r="J240" s="12">
        <v>0</v>
      </c>
      <c r="K240" s="10">
        <v>24775.81</v>
      </c>
      <c r="L240" s="9" t="s">
        <v>170</v>
      </c>
    </row>
    <row r="241" spans="1:12" x14ac:dyDescent="0.25">
      <c r="D241" s="9" t="s">
        <v>21</v>
      </c>
    </row>
    <row r="242" spans="1:12" x14ac:dyDescent="0.25">
      <c r="A242" s="9" t="s">
        <v>64</v>
      </c>
      <c r="B242" s="9" t="s">
        <v>64</v>
      </c>
      <c r="C242" s="9" t="s">
        <v>64</v>
      </c>
      <c r="D242" s="9" t="s">
        <v>19</v>
      </c>
      <c r="E242" s="9" t="s">
        <v>20</v>
      </c>
      <c r="F242" s="11">
        <v>696537</v>
      </c>
      <c r="G242" s="12">
        <v>0</v>
      </c>
      <c r="H242" s="10">
        <v>1148.4000000000001</v>
      </c>
      <c r="I242" s="10">
        <v>3556969.84</v>
      </c>
      <c r="J242" s="12">
        <v>0</v>
      </c>
      <c r="K242" s="10">
        <v>1148.4000000000001</v>
      </c>
      <c r="L242" s="9" t="s">
        <v>65</v>
      </c>
    </row>
    <row r="243" spans="1:12" x14ac:dyDescent="0.25">
      <c r="D243" s="9" t="s">
        <v>21</v>
      </c>
    </row>
    <row r="244" spans="1:12" x14ac:dyDescent="0.25">
      <c r="A244" s="9" t="s">
        <v>64</v>
      </c>
      <c r="B244" s="9" t="s">
        <v>64</v>
      </c>
      <c r="C244" s="9" t="s">
        <v>64</v>
      </c>
      <c r="D244" s="9" t="s">
        <v>19</v>
      </c>
      <c r="E244" s="9" t="s">
        <v>20</v>
      </c>
      <c r="F244" s="11">
        <v>696537</v>
      </c>
      <c r="G244" s="12">
        <v>0</v>
      </c>
      <c r="H244" s="10">
        <v>25953.84</v>
      </c>
      <c r="I244" s="10">
        <v>3531016</v>
      </c>
      <c r="J244" s="12">
        <v>0</v>
      </c>
      <c r="K244" s="10">
        <v>25953.84</v>
      </c>
      <c r="L244" s="9" t="s">
        <v>171</v>
      </c>
    </row>
    <row r="245" spans="1:12" x14ac:dyDescent="0.25">
      <c r="D245" s="9" t="s">
        <v>21</v>
      </c>
    </row>
    <row r="246" spans="1:12" x14ac:dyDescent="0.25">
      <c r="A246" s="9" t="s">
        <v>64</v>
      </c>
      <c r="B246" s="9" t="s">
        <v>64</v>
      </c>
      <c r="C246" s="9" t="s">
        <v>64</v>
      </c>
      <c r="D246" s="9" t="s">
        <v>19</v>
      </c>
      <c r="E246" s="9" t="s">
        <v>20</v>
      </c>
      <c r="F246" s="11">
        <v>696536</v>
      </c>
      <c r="G246" s="12">
        <v>0</v>
      </c>
      <c r="H246" s="10">
        <v>19650</v>
      </c>
      <c r="I246" s="10">
        <v>3511366</v>
      </c>
      <c r="J246" s="12">
        <v>0</v>
      </c>
      <c r="K246" s="10">
        <v>19650</v>
      </c>
      <c r="L246" s="9" t="s">
        <v>172</v>
      </c>
    </row>
    <row r="247" spans="1:12" x14ac:dyDescent="0.25">
      <c r="D247" s="9" t="s">
        <v>21</v>
      </c>
    </row>
    <row r="248" spans="1:12" x14ac:dyDescent="0.25">
      <c r="A248" s="9" t="s">
        <v>64</v>
      </c>
      <c r="B248" s="9" t="s">
        <v>64</v>
      </c>
      <c r="C248" s="9" t="s">
        <v>64</v>
      </c>
      <c r="D248" s="9" t="s">
        <v>19</v>
      </c>
      <c r="E248" s="9" t="s">
        <v>20</v>
      </c>
      <c r="F248" s="11">
        <v>696535</v>
      </c>
      <c r="G248" s="12">
        <v>0</v>
      </c>
      <c r="H248" s="12">
        <v>995</v>
      </c>
      <c r="I248" s="10">
        <v>3510371</v>
      </c>
      <c r="J248" s="12">
        <v>0</v>
      </c>
      <c r="K248" s="12">
        <v>995</v>
      </c>
      <c r="L248" s="9" t="s">
        <v>173</v>
      </c>
    </row>
    <row r="249" spans="1:12" x14ac:dyDescent="0.25">
      <c r="D249" s="9" t="s">
        <v>21</v>
      </c>
    </row>
    <row r="250" spans="1:12" x14ac:dyDescent="0.25">
      <c r="A250" s="9" t="s">
        <v>64</v>
      </c>
      <c r="B250" s="9" t="s">
        <v>64</v>
      </c>
      <c r="C250" s="9" t="s">
        <v>64</v>
      </c>
      <c r="D250" s="9" t="s">
        <v>19</v>
      </c>
      <c r="E250" s="9" t="s">
        <v>20</v>
      </c>
      <c r="F250" s="11">
        <v>696535</v>
      </c>
      <c r="G250" s="12">
        <v>0</v>
      </c>
      <c r="H250" s="10">
        <v>22487</v>
      </c>
      <c r="I250" s="10">
        <v>3487884</v>
      </c>
      <c r="J250" s="12">
        <v>0</v>
      </c>
      <c r="K250" s="10">
        <v>22487</v>
      </c>
      <c r="L250" s="9" t="s">
        <v>174</v>
      </c>
    </row>
    <row r="251" spans="1:12" x14ac:dyDescent="0.25">
      <c r="A251" s="9" t="s">
        <v>64</v>
      </c>
      <c r="B251" s="9" t="s">
        <v>64</v>
      </c>
      <c r="C251" s="9" t="s">
        <v>64</v>
      </c>
      <c r="D251" s="9" t="s">
        <v>19</v>
      </c>
      <c r="E251" s="9" t="s">
        <v>20</v>
      </c>
      <c r="F251" s="11">
        <v>696540</v>
      </c>
      <c r="G251" s="12">
        <v>0</v>
      </c>
      <c r="H251" s="10">
        <v>6912</v>
      </c>
      <c r="I251" s="10">
        <v>3480972</v>
      </c>
      <c r="J251" s="12">
        <v>0</v>
      </c>
      <c r="K251" s="10">
        <v>6912</v>
      </c>
      <c r="L251" s="9" t="s">
        <v>175</v>
      </c>
    </row>
    <row r="252" spans="1:12" x14ac:dyDescent="0.25">
      <c r="D252" s="9" t="s">
        <v>21</v>
      </c>
    </row>
    <row r="253" spans="1:12" x14ac:dyDescent="0.25">
      <c r="A253" s="9" t="s">
        <v>64</v>
      </c>
      <c r="B253" s="9" t="s">
        <v>64</v>
      </c>
      <c r="C253" s="9" t="s">
        <v>64</v>
      </c>
      <c r="D253" s="9" t="s">
        <v>19</v>
      </c>
      <c r="E253" s="9" t="s">
        <v>20</v>
      </c>
      <c r="F253" s="11">
        <v>696541</v>
      </c>
      <c r="G253" s="12">
        <v>0</v>
      </c>
      <c r="H253" s="13">
        <v>620.05999999999995</v>
      </c>
      <c r="I253" s="10">
        <v>3480351.94</v>
      </c>
      <c r="J253" s="12">
        <v>0</v>
      </c>
      <c r="K253" s="13">
        <v>620.05999999999995</v>
      </c>
      <c r="L253" s="9" t="s">
        <v>176</v>
      </c>
    </row>
    <row r="254" spans="1:12" x14ac:dyDescent="0.25">
      <c r="D254" s="9" t="s">
        <v>21</v>
      </c>
    </row>
    <row r="255" spans="1:12" x14ac:dyDescent="0.25">
      <c r="A255" s="9" t="s">
        <v>64</v>
      </c>
      <c r="B255" s="9" t="s">
        <v>64</v>
      </c>
      <c r="C255" s="9" t="s">
        <v>64</v>
      </c>
      <c r="D255" s="9" t="s">
        <v>19</v>
      </c>
      <c r="E255" s="9" t="s">
        <v>20</v>
      </c>
      <c r="F255" s="11">
        <v>696541</v>
      </c>
      <c r="G255" s="12">
        <v>0</v>
      </c>
      <c r="H255" s="10">
        <v>13957.84</v>
      </c>
      <c r="I255" s="10">
        <v>3466394.1</v>
      </c>
      <c r="J255" s="12">
        <v>0</v>
      </c>
      <c r="K255" s="10">
        <v>13957.84</v>
      </c>
      <c r="L255" s="9" t="s">
        <v>177</v>
      </c>
    </row>
    <row r="256" spans="1:12" x14ac:dyDescent="0.25">
      <c r="D256" s="9" t="s">
        <v>21</v>
      </c>
    </row>
    <row r="257" spans="1:12" x14ac:dyDescent="0.25">
      <c r="A257" s="9" t="s">
        <v>64</v>
      </c>
      <c r="B257" s="9" t="s">
        <v>64</v>
      </c>
      <c r="C257" s="9" t="s">
        <v>64</v>
      </c>
      <c r="D257" s="9" t="s">
        <v>19</v>
      </c>
      <c r="E257" s="9" t="s">
        <v>20</v>
      </c>
      <c r="F257" s="11">
        <v>696545</v>
      </c>
      <c r="G257" s="12">
        <v>0</v>
      </c>
      <c r="H257" s="10">
        <v>3540</v>
      </c>
      <c r="I257" s="10">
        <v>3462854.1</v>
      </c>
      <c r="J257" s="12">
        <v>0</v>
      </c>
      <c r="K257" s="10">
        <v>3540</v>
      </c>
      <c r="L257" s="9" t="s">
        <v>178</v>
      </c>
    </row>
    <row r="258" spans="1:12" x14ac:dyDescent="0.25">
      <c r="D258" s="9" t="s">
        <v>21</v>
      </c>
    </row>
    <row r="259" spans="1:12" x14ac:dyDescent="0.25">
      <c r="A259" s="9" t="s">
        <v>64</v>
      </c>
      <c r="B259" s="9" t="s">
        <v>64</v>
      </c>
      <c r="C259" s="9" t="s">
        <v>64</v>
      </c>
      <c r="D259" s="9" t="s">
        <v>19</v>
      </c>
      <c r="E259" s="9" t="s">
        <v>20</v>
      </c>
      <c r="F259" s="11">
        <v>696544</v>
      </c>
      <c r="G259" s="12">
        <v>0</v>
      </c>
      <c r="H259" s="10">
        <v>817080</v>
      </c>
      <c r="I259" s="10">
        <v>2645774.1</v>
      </c>
      <c r="J259" s="12">
        <v>0</v>
      </c>
      <c r="K259" s="10">
        <v>817080</v>
      </c>
      <c r="L259" s="9" t="s">
        <v>179</v>
      </c>
    </row>
    <row r="260" spans="1:12" x14ac:dyDescent="0.25">
      <c r="D260" s="9" t="s">
        <v>21</v>
      </c>
    </row>
    <row r="261" spans="1:12" x14ac:dyDescent="0.25">
      <c r="A261" s="9" t="s">
        <v>64</v>
      </c>
      <c r="B261" s="9" t="s">
        <v>64</v>
      </c>
      <c r="C261" s="9" t="s">
        <v>64</v>
      </c>
      <c r="D261" s="9" t="s">
        <v>19</v>
      </c>
      <c r="E261" s="9" t="s">
        <v>20</v>
      </c>
      <c r="F261" s="11">
        <v>696527</v>
      </c>
      <c r="G261" s="12">
        <v>0</v>
      </c>
      <c r="H261" s="10">
        <v>150613.38</v>
      </c>
      <c r="I261" s="10">
        <v>2495160.7200000002</v>
      </c>
      <c r="J261" s="12">
        <v>0</v>
      </c>
      <c r="K261" s="10">
        <v>150613.38</v>
      </c>
      <c r="L261" s="9" t="s">
        <v>180</v>
      </c>
    </row>
    <row r="262" spans="1:12" x14ac:dyDescent="0.25">
      <c r="D262" s="9" t="s">
        <v>21</v>
      </c>
    </row>
    <row r="263" spans="1:12" x14ac:dyDescent="0.25">
      <c r="A263" s="9" t="s">
        <v>64</v>
      </c>
      <c r="B263" s="9" t="s">
        <v>64</v>
      </c>
      <c r="C263" s="9" t="s">
        <v>64</v>
      </c>
      <c r="D263" s="9" t="s">
        <v>22</v>
      </c>
      <c r="E263" s="9" t="s">
        <v>20</v>
      </c>
      <c r="F263" s="11">
        <v>62165</v>
      </c>
      <c r="G263" s="10">
        <v>2278109.64</v>
      </c>
      <c r="H263" s="12">
        <v>0</v>
      </c>
      <c r="I263" s="10">
        <v>4773270.3600000003</v>
      </c>
      <c r="J263" s="10">
        <v>2278109.64</v>
      </c>
      <c r="K263" s="12">
        <v>0</v>
      </c>
      <c r="L263" s="9" t="s">
        <v>181</v>
      </c>
    </row>
    <row r="264" spans="1:12" x14ac:dyDescent="0.25">
      <c r="A264" s="9" t="s">
        <v>66</v>
      </c>
      <c r="B264" s="9" t="s">
        <v>66</v>
      </c>
      <c r="C264" s="9" t="s">
        <v>66</v>
      </c>
      <c r="D264" s="9" t="s">
        <v>19</v>
      </c>
      <c r="E264" s="9" t="s">
        <v>20</v>
      </c>
      <c r="F264" s="11">
        <v>699979</v>
      </c>
      <c r="G264" s="12">
        <v>0</v>
      </c>
      <c r="H264" s="10">
        <v>7884</v>
      </c>
      <c r="I264" s="10">
        <v>4765386.3600000003</v>
      </c>
      <c r="J264" s="12">
        <v>0</v>
      </c>
      <c r="K264" s="10">
        <v>7884</v>
      </c>
      <c r="L264" s="9" t="s">
        <v>182</v>
      </c>
    </row>
    <row r="265" spans="1:12" x14ac:dyDescent="0.25">
      <c r="D265" s="9" t="s">
        <v>21</v>
      </c>
    </row>
    <row r="266" spans="1:12" x14ac:dyDescent="0.25">
      <c r="A266" s="9" t="s">
        <v>66</v>
      </c>
      <c r="B266" s="9" t="s">
        <v>66</v>
      </c>
      <c r="C266" s="9" t="s">
        <v>66</v>
      </c>
      <c r="D266" s="9" t="s">
        <v>19</v>
      </c>
      <c r="E266" s="9" t="s">
        <v>20</v>
      </c>
      <c r="F266" s="11">
        <v>699981</v>
      </c>
      <c r="G266" s="12">
        <v>0</v>
      </c>
      <c r="H266" s="10">
        <v>15594</v>
      </c>
      <c r="I266" s="10">
        <v>4749792.3600000003</v>
      </c>
      <c r="J266" s="12">
        <v>0</v>
      </c>
      <c r="K266" s="10">
        <v>15594</v>
      </c>
      <c r="L266" s="9" t="s">
        <v>183</v>
      </c>
    </row>
    <row r="267" spans="1:12" x14ac:dyDescent="0.25">
      <c r="D267" s="9" t="s">
        <v>21</v>
      </c>
    </row>
    <row r="268" spans="1:12" x14ac:dyDescent="0.25">
      <c r="A268" s="9" t="s">
        <v>66</v>
      </c>
      <c r="B268" s="9" t="s">
        <v>66</v>
      </c>
      <c r="C268" s="9" t="s">
        <v>66</v>
      </c>
      <c r="D268" s="9" t="s">
        <v>19</v>
      </c>
      <c r="E268" s="9" t="s">
        <v>20</v>
      </c>
      <c r="F268" s="11">
        <v>699981</v>
      </c>
      <c r="G268" s="12">
        <v>0</v>
      </c>
      <c r="H268" s="10">
        <v>64410</v>
      </c>
      <c r="I268" s="10">
        <v>4685382.3600000003</v>
      </c>
      <c r="J268" s="12">
        <v>0</v>
      </c>
      <c r="K268" s="10">
        <v>64410</v>
      </c>
      <c r="L268" s="9" t="s">
        <v>184</v>
      </c>
    </row>
    <row r="269" spans="1:12" x14ac:dyDescent="0.25">
      <c r="D269" s="9" t="s">
        <v>21</v>
      </c>
    </row>
    <row r="270" spans="1:12" x14ac:dyDescent="0.25">
      <c r="A270" s="9" t="s">
        <v>66</v>
      </c>
      <c r="B270" s="9" t="s">
        <v>66</v>
      </c>
      <c r="C270" s="9" t="s">
        <v>66</v>
      </c>
      <c r="D270" s="9" t="s">
        <v>19</v>
      </c>
      <c r="E270" s="9" t="s">
        <v>20</v>
      </c>
      <c r="F270" s="11">
        <v>699983</v>
      </c>
      <c r="G270" s="12">
        <v>0</v>
      </c>
      <c r="H270" s="10">
        <v>107343.42</v>
      </c>
      <c r="I270" s="10">
        <v>4578038.9400000004</v>
      </c>
      <c r="J270" s="12">
        <v>0</v>
      </c>
      <c r="K270" s="10">
        <v>107343.42</v>
      </c>
      <c r="L270" s="9" t="s">
        <v>185</v>
      </c>
    </row>
    <row r="271" spans="1:12" x14ac:dyDescent="0.25">
      <c r="D271" s="9" t="s">
        <v>21</v>
      </c>
    </row>
    <row r="272" spans="1:12" x14ac:dyDescent="0.25">
      <c r="A272" s="9" t="s">
        <v>66</v>
      </c>
      <c r="B272" s="9" t="s">
        <v>66</v>
      </c>
      <c r="C272" s="9" t="s">
        <v>66</v>
      </c>
      <c r="D272" s="9" t="s">
        <v>19</v>
      </c>
      <c r="E272" s="9" t="s">
        <v>20</v>
      </c>
      <c r="F272" s="11">
        <v>699985</v>
      </c>
      <c r="G272" s="12">
        <v>0</v>
      </c>
      <c r="H272" s="10">
        <v>100337.49</v>
      </c>
      <c r="I272" s="10">
        <v>4477701.45</v>
      </c>
      <c r="J272" s="12">
        <v>0</v>
      </c>
      <c r="K272" s="10">
        <v>100337.49</v>
      </c>
      <c r="L272" s="9" t="s">
        <v>192</v>
      </c>
    </row>
    <row r="273" spans="1:12" x14ac:dyDescent="0.25">
      <c r="D273" s="9" t="s">
        <v>21</v>
      </c>
    </row>
    <row r="274" spans="1:12" x14ac:dyDescent="0.25">
      <c r="A274" s="9" t="s">
        <v>66</v>
      </c>
      <c r="B274" s="9" t="s">
        <v>66</v>
      </c>
      <c r="C274" s="9" t="s">
        <v>66</v>
      </c>
      <c r="D274" s="9" t="s">
        <v>19</v>
      </c>
      <c r="E274" s="9" t="s">
        <v>20</v>
      </c>
      <c r="F274" s="11">
        <v>699984</v>
      </c>
      <c r="G274" s="12">
        <v>0</v>
      </c>
      <c r="H274" s="10">
        <v>11986.45</v>
      </c>
      <c r="I274" s="10">
        <v>4465715</v>
      </c>
      <c r="J274" s="12">
        <v>0</v>
      </c>
      <c r="K274" s="10">
        <v>11986.45</v>
      </c>
      <c r="L274" s="9" t="s">
        <v>191</v>
      </c>
    </row>
    <row r="275" spans="1:12" x14ac:dyDescent="0.25">
      <c r="D275" s="9" t="s">
        <v>21</v>
      </c>
    </row>
    <row r="276" spans="1:12" x14ac:dyDescent="0.25">
      <c r="A276" s="9" t="s">
        <v>66</v>
      </c>
      <c r="B276" s="9" t="s">
        <v>66</v>
      </c>
      <c r="C276" s="9" t="s">
        <v>66</v>
      </c>
      <c r="D276" s="9" t="s">
        <v>19</v>
      </c>
      <c r="E276" s="9" t="s">
        <v>20</v>
      </c>
      <c r="F276" s="11">
        <v>699984</v>
      </c>
      <c r="G276" s="12">
        <v>0</v>
      </c>
      <c r="H276" s="10">
        <v>124013.67</v>
      </c>
      <c r="I276" s="10">
        <v>4341701.33</v>
      </c>
      <c r="J276" s="12">
        <v>0</v>
      </c>
      <c r="K276" s="10">
        <v>124013.67</v>
      </c>
      <c r="L276" s="9" t="s">
        <v>190</v>
      </c>
    </row>
    <row r="277" spans="1:12" x14ac:dyDescent="0.25">
      <c r="D277" s="9" t="s">
        <v>21</v>
      </c>
    </row>
    <row r="278" spans="1:12" x14ac:dyDescent="0.25">
      <c r="A278" s="9" t="s">
        <v>66</v>
      </c>
      <c r="B278" s="9" t="s">
        <v>66</v>
      </c>
      <c r="C278" s="9" t="s">
        <v>66</v>
      </c>
      <c r="D278" s="9" t="s">
        <v>19</v>
      </c>
      <c r="E278" s="9" t="s">
        <v>20</v>
      </c>
      <c r="F278" s="11">
        <v>699982</v>
      </c>
      <c r="G278" s="12">
        <v>0</v>
      </c>
      <c r="H278" s="13">
        <v>321.92</v>
      </c>
      <c r="I278" s="10">
        <v>4341379.41</v>
      </c>
      <c r="J278" s="12">
        <v>0</v>
      </c>
      <c r="K278" s="13">
        <v>321.92</v>
      </c>
      <c r="L278" s="9" t="s">
        <v>189</v>
      </c>
    </row>
    <row r="279" spans="1:12" x14ac:dyDescent="0.25">
      <c r="D279" s="9" t="s">
        <v>21</v>
      </c>
    </row>
    <row r="280" spans="1:12" x14ac:dyDescent="0.25">
      <c r="A280" s="9" t="s">
        <v>66</v>
      </c>
      <c r="B280" s="9" t="s">
        <v>66</v>
      </c>
      <c r="C280" s="9" t="s">
        <v>66</v>
      </c>
      <c r="D280" s="9" t="s">
        <v>19</v>
      </c>
      <c r="E280" s="9" t="s">
        <v>20</v>
      </c>
      <c r="F280" s="11">
        <v>699982</v>
      </c>
      <c r="G280" s="12">
        <v>0</v>
      </c>
      <c r="H280" s="10">
        <v>7275.39</v>
      </c>
      <c r="I280" s="10">
        <v>4334104.0199999996</v>
      </c>
      <c r="J280" s="12">
        <v>0</v>
      </c>
      <c r="K280" s="10">
        <v>7275.39</v>
      </c>
      <c r="L280" s="9" t="s">
        <v>188</v>
      </c>
    </row>
    <row r="281" spans="1:12" x14ac:dyDescent="0.25">
      <c r="D281" s="9" t="s">
        <v>21</v>
      </c>
    </row>
    <row r="282" spans="1:12" x14ac:dyDescent="0.25">
      <c r="A282" s="9" t="s">
        <v>66</v>
      </c>
      <c r="B282" s="9" t="s">
        <v>66</v>
      </c>
      <c r="C282" s="9" t="s">
        <v>66</v>
      </c>
      <c r="D282" s="9" t="s">
        <v>22</v>
      </c>
      <c r="E282" s="9" t="s">
        <v>20</v>
      </c>
      <c r="F282" s="11">
        <v>62212</v>
      </c>
      <c r="G282" s="10">
        <v>170810.72</v>
      </c>
      <c r="H282" s="12">
        <v>0</v>
      </c>
      <c r="I282" s="10">
        <v>4504914.74</v>
      </c>
      <c r="J282" s="10">
        <v>170810.72</v>
      </c>
      <c r="K282" s="12">
        <v>0</v>
      </c>
      <c r="L282" s="9" t="s">
        <v>187</v>
      </c>
    </row>
    <row r="283" spans="1:12" x14ac:dyDescent="0.25">
      <c r="A283" s="9"/>
      <c r="B283" s="9"/>
      <c r="C283" s="9"/>
      <c r="D283" s="9"/>
      <c r="E283" s="9"/>
      <c r="F283" s="11"/>
      <c r="G283" s="10"/>
      <c r="H283" s="12"/>
      <c r="I283" s="10"/>
      <c r="J283" s="10"/>
      <c r="K283" s="12"/>
      <c r="L283" s="9"/>
    </row>
    <row r="284" spans="1:12" x14ac:dyDescent="0.25">
      <c r="A284" s="9" t="s">
        <v>67</v>
      </c>
      <c r="B284" s="9" t="s">
        <v>67</v>
      </c>
      <c r="C284" s="9" t="s">
        <v>67</v>
      </c>
      <c r="D284" s="9" t="s">
        <v>22</v>
      </c>
      <c r="E284" s="9" t="s">
        <v>20</v>
      </c>
      <c r="F284" s="11">
        <v>62222</v>
      </c>
      <c r="G284" s="10">
        <v>1290893.68</v>
      </c>
      <c r="H284" s="12">
        <v>0</v>
      </c>
      <c r="I284" s="10">
        <v>5795808.4199999999</v>
      </c>
      <c r="J284" s="10">
        <v>1290893.68</v>
      </c>
      <c r="K284" s="12">
        <v>0</v>
      </c>
      <c r="L284" s="9" t="s">
        <v>186</v>
      </c>
    </row>
    <row r="285" spans="1:12" x14ac:dyDescent="0.25">
      <c r="A285" s="9"/>
      <c r="B285" s="9"/>
      <c r="C285" s="9"/>
      <c r="D285" s="9"/>
      <c r="E285" s="9"/>
      <c r="F285" s="11"/>
      <c r="G285" s="8"/>
      <c r="H285" s="14"/>
      <c r="I285" s="8"/>
      <c r="J285" s="8"/>
      <c r="K285" s="14"/>
      <c r="L285" s="6"/>
    </row>
    <row r="286" spans="1:12" x14ac:dyDescent="0.25">
      <c r="G286" s="8">
        <v>35582524.450000003</v>
      </c>
      <c r="H286" s="8">
        <f>SUM(H15:H284)</f>
        <v>31944238.659999993</v>
      </c>
      <c r="I286" s="1"/>
      <c r="J286" s="8">
        <v>35582524.450000003</v>
      </c>
      <c r="K286" s="8">
        <v>31944238.66</v>
      </c>
    </row>
    <row r="287" spans="1:12" x14ac:dyDescent="0.25">
      <c r="H287" s="10"/>
    </row>
    <row r="289" spans="1:1" x14ac:dyDescent="0.25">
      <c r="A289" s="9" t="s">
        <v>68</v>
      </c>
    </row>
    <row r="290" spans="1:1" x14ac:dyDescent="0.25">
      <c r="A290" s="9" t="s">
        <v>69</v>
      </c>
    </row>
    <row r="291" spans="1:1" x14ac:dyDescent="0.25">
      <c r="A291" s="9" t="s">
        <v>70</v>
      </c>
    </row>
    <row r="292" spans="1:1" x14ac:dyDescent="0.25">
      <c r="A292" s="9" t="s">
        <v>71</v>
      </c>
    </row>
    <row r="293" spans="1:1" x14ac:dyDescent="0.25">
      <c r="A293" s="9" t="s">
        <v>72</v>
      </c>
    </row>
    <row r="294" spans="1:1" x14ac:dyDescent="0.25">
      <c r="A294" s="9" t="s">
        <v>73</v>
      </c>
    </row>
  </sheetData>
  <mergeCells count="5">
    <mergeCell ref="A2:L2"/>
    <mergeCell ref="A3:L3"/>
    <mergeCell ref="A4:L4"/>
    <mergeCell ref="A5:L5"/>
    <mergeCell ref="A7:C7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1CD5-1F5E-45F2-AB70-D6BF2DAB71BD}">
  <sheetPr>
    <pageSetUpPr fitToPage="1"/>
  </sheetPr>
  <dimension ref="A4:M30"/>
  <sheetViews>
    <sheetView workbookViewId="0">
      <selection sqref="A1:XFD1048576"/>
    </sheetView>
  </sheetViews>
  <sheetFormatPr baseColWidth="10" defaultRowHeight="13.5" x14ac:dyDescent="0.25"/>
  <cols>
    <col min="1" max="1" width="12" style="2" customWidth="1"/>
    <col min="2" max="2" width="12.28515625" style="2" customWidth="1"/>
    <col min="3" max="3" width="12.5703125" style="2" customWidth="1"/>
    <col min="4" max="4" width="33.140625" style="2" customWidth="1"/>
    <col min="5" max="5" width="7.28515625" style="2" customWidth="1"/>
    <col min="6" max="6" width="9.28515625" style="2" customWidth="1"/>
    <col min="7" max="7" width="18.5703125" style="2" customWidth="1"/>
    <col min="8" max="8" width="11.7109375" style="2" customWidth="1"/>
    <col min="9" max="9" width="11.7109375" style="2" bestFit="1" customWidth="1"/>
    <col min="10" max="10" width="15" style="2" bestFit="1" customWidth="1"/>
    <col min="11" max="11" width="14.85546875" style="2" customWidth="1"/>
    <col min="12" max="12" width="13.7109375" style="2" customWidth="1"/>
    <col min="13" max="16384" width="11.42578125" style="2"/>
  </cols>
  <sheetData>
    <row r="4" spans="1:13" x14ac:dyDescent="0.25">
      <c r="A4" s="15" t="s">
        <v>76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3" x14ac:dyDescent="0.25">
      <c r="A6" s="16" t="s">
        <v>74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3" x14ac:dyDescent="0.25">
      <c r="A7" s="17" t="s">
        <v>77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 x14ac:dyDescent="0.25">
      <c r="A8" s="18" t="s">
        <v>75</v>
      </c>
      <c r="B8" s="18"/>
      <c r="C8" s="18"/>
      <c r="D8" s="19"/>
      <c r="E8" s="19"/>
      <c r="F8" s="19"/>
      <c r="G8" s="19"/>
      <c r="H8" s="19"/>
      <c r="I8" s="19"/>
      <c r="J8" s="19"/>
      <c r="K8" s="19"/>
      <c r="L8" s="19"/>
    </row>
    <row r="9" spans="1:13" x14ac:dyDescent="0.25">
      <c r="C9" s="9"/>
      <c r="D9" s="11"/>
      <c r="E9" s="9"/>
      <c r="F9" s="11"/>
    </row>
    <row r="10" spans="1:13" x14ac:dyDescent="0.25">
      <c r="A10" s="6" t="s">
        <v>196</v>
      </c>
      <c r="B10" s="1"/>
      <c r="C10" s="6"/>
      <c r="D10" s="7"/>
      <c r="E10" s="6"/>
      <c r="F10" s="7"/>
      <c r="G10" s="1"/>
      <c r="H10" s="6" t="s">
        <v>1</v>
      </c>
    </row>
    <row r="11" spans="1:13" x14ac:dyDescent="0.25">
      <c r="B11" s="9"/>
    </row>
    <row r="12" spans="1:13" s="20" customFormat="1" x14ac:dyDescent="0.25">
      <c r="A12" s="4" t="s">
        <v>2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12</v>
      </c>
    </row>
    <row r="13" spans="1:13" s="20" customFormat="1" x14ac:dyDescent="0.25">
      <c r="A13" s="4" t="s">
        <v>13</v>
      </c>
      <c r="B13" s="4" t="s">
        <v>14</v>
      </c>
      <c r="C13" s="4" t="s">
        <v>15</v>
      </c>
      <c r="D13" s="3"/>
      <c r="E13" s="4" t="s">
        <v>16</v>
      </c>
      <c r="F13" s="3"/>
      <c r="G13" s="3"/>
      <c r="H13" s="3"/>
      <c r="I13" s="3"/>
      <c r="J13" s="3"/>
      <c r="K13" s="3"/>
      <c r="L13" s="3"/>
    </row>
    <row r="14" spans="1:13" x14ac:dyDescent="0.25">
      <c r="A14" s="1"/>
      <c r="B14" s="1"/>
      <c r="C14" s="1"/>
      <c r="D14" s="6" t="s">
        <v>17</v>
      </c>
      <c r="E14" s="1"/>
      <c r="F14" s="1"/>
      <c r="G14" s="1"/>
      <c r="H14" s="1"/>
      <c r="I14" s="8">
        <v>0</v>
      </c>
      <c r="J14" s="1"/>
      <c r="K14" s="1"/>
      <c r="L14" s="8">
        <v>0</v>
      </c>
    </row>
    <row r="15" spans="1:13" x14ac:dyDescent="0.25">
      <c r="D15" s="9"/>
      <c r="I15" s="12"/>
    </row>
    <row r="16" spans="1:13" x14ac:dyDescent="0.25">
      <c r="A16" s="9" t="s">
        <v>66</v>
      </c>
      <c r="B16" s="9" t="s">
        <v>66</v>
      </c>
      <c r="C16" s="9" t="s">
        <v>66</v>
      </c>
      <c r="D16" s="9" t="s">
        <v>22</v>
      </c>
      <c r="E16" s="9" t="s">
        <v>20</v>
      </c>
      <c r="F16" s="11">
        <v>62180</v>
      </c>
      <c r="G16" s="10">
        <v>1948375</v>
      </c>
      <c r="H16" s="12">
        <v>0</v>
      </c>
      <c r="I16" s="10">
        <v>1948375</v>
      </c>
      <c r="J16" s="10">
        <v>1948375</v>
      </c>
      <c r="K16" s="12">
        <v>0</v>
      </c>
      <c r="L16" s="9" t="s">
        <v>197</v>
      </c>
      <c r="M16" s="2" t="s">
        <v>198</v>
      </c>
    </row>
    <row r="17" spans="1:13" x14ac:dyDescent="0.25">
      <c r="A17" s="9" t="s">
        <v>66</v>
      </c>
      <c r="B17" s="9" t="s">
        <v>66</v>
      </c>
      <c r="C17" s="9" t="s">
        <v>66</v>
      </c>
      <c r="D17" s="9" t="s">
        <v>19</v>
      </c>
      <c r="E17" s="9" t="s">
        <v>20</v>
      </c>
      <c r="F17" s="11">
        <v>699980</v>
      </c>
      <c r="G17" s="12">
        <v>0</v>
      </c>
      <c r="H17" s="10">
        <v>1948375</v>
      </c>
      <c r="I17" s="12">
        <v>0</v>
      </c>
      <c r="J17" s="12">
        <v>0</v>
      </c>
      <c r="K17" s="10">
        <v>1948375</v>
      </c>
    </row>
    <row r="18" spans="1:13" x14ac:dyDescent="0.25">
      <c r="D18" s="9" t="s">
        <v>21</v>
      </c>
    </row>
    <row r="19" spans="1:13" x14ac:dyDescent="0.25">
      <c r="A19" s="9" t="s">
        <v>66</v>
      </c>
      <c r="B19" s="9" t="s">
        <v>66</v>
      </c>
      <c r="C19" s="9" t="s">
        <v>66</v>
      </c>
      <c r="D19" s="9" t="s">
        <v>22</v>
      </c>
      <c r="E19" s="9" t="s">
        <v>20</v>
      </c>
      <c r="F19" s="11">
        <v>62212</v>
      </c>
      <c r="G19" s="10">
        <v>1948375</v>
      </c>
      <c r="H19" s="12">
        <v>0</v>
      </c>
      <c r="I19" s="10">
        <v>1948375</v>
      </c>
      <c r="J19" s="10">
        <v>1948375</v>
      </c>
      <c r="K19" s="12">
        <v>0</v>
      </c>
      <c r="L19" s="9" t="s">
        <v>199</v>
      </c>
      <c r="M19" s="2" t="s">
        <v>200</v>
      </c>
    </row>
    <row r="20" spans="1:13" x14ac:dyDescent="0.25">
      <c r="A20" s="9" t="s">
        <v>67</v>
      </c>
      <c r="B20" s="9" t="s">
        <v>67</v>
      </c>
      <c r="C20" s="9" t="s">
        <v>67</v>
      </c>
      <c r="D20" s="9" t="s">
        <v>201</v>
      </c>
      <c r="E20" s="9" t="s">
        <v>20</v>
      </c>
      <c r="F20" s="11">
        <v>62229</v>
      </c>
      <c r="G20" s="12">
        <v>0</v>
      </c>
      <c r="H20" s="10">
        <v>1948375</v>
      </c>
      <c r="I20" s="12">
        <v>0</v>
      </c>
      <c r="J20" s="12">
        <v>0</v>
      </c>
      <c r="K20" s="10">
        <v>1948375</v>
      </c>
      <c r="L20" s="12">
        <v>0</v>
      </c>
    </row>
    <row r="21" spans="1:13" x14ac:dyDescent="0.25">
      <c r="A21" s="9"/>
      <c r="B21" s="9"/>
      <c r="C21" s="9"/>
      <c r="D21" s="9"/>
      <c r="E21" s="9"/>
      <c r="F21" s="11"/>
      <c r="G21" s="12"/>
      <c r="H21" s="10"/>
      <c r="I21" s="12"/>
      <c r="J21" s="12"/>
      <c r="K21" s="10"/>
      <c r="L21" s="12"/>
    </row>
    <row r="22" spans="1:13" x14ac:dyDescent="0.25">
      <c r="G22" s="8">
        <v>3896750</v>
      </c>
      <c r="H22" s="8">
        <f>SUM(H16:H20)</f>
        <v>3896750</v>
      </c>
      <c r="I22" s="1"/>
      <c r="J22" s="8">
        <v>3896750</v>
      </c>
      <c r="K22" s="8">
        <v>3896750</v>
      </c>
    </row>
    <row r="23" spans="1:13" x14ac:dyDescent="0.25">
      <c r="G23" s="10"/>
      <c r="J23" s="10"/>
      <c r="K23" s="10"/>
    </row>
    <row r="24" spans="1:13" x14ac:dyDescent="0.25">
      <c r="H24" s="10"/>
    </row>
    <row r="25" spans="1:13" x14ac:dyDescent="0.25">
      <c r="A25" s="9" t="s">
        <v>68</v>
      </c>
    </row>
    <row r="26" spans="1:13" x14ac:dyDescent="0.25">
      <c r="A26" s="9" t="s">
        <v>69</v>
      </c>
    </row>
    <row r="27" spans="1:13" x14ac:dyDescent="0.25">
      <c r="A27" s="9" t="s">
        <v>70</v>
      </c>
    </row>
    <row r="28" spans="1:13" x14ac:dyDescent="0.25">
      <c r="A28" s="9" t="s">
        <v>71</v>
      </c>
    </row>
    <row r="29" spans="1:13" x14ac:dyDescent="0.25">
      <c r="A29" s="9" t="s">
        <v>202</v>
      </c>
    </row>
    <row r="30" spans="1:13" x14ac:dyDescent="0.25">
      <c r="A30" s="9" t="s">
        <v>203</v>
      </c>
    </row>
  </sheetData>
  <mergeCells count="5">
    <mergeCell ref="A4:L4"/>
    <mergeCell ref="A5:L5"/>
    <mergeCell ref="A6:L6"/>
    <mergeCell ref="A7:L7"/>
    <mergeCell ref="A8:C8"/>
  </mergeCells>
  <pageMargins left="0.25" right="0.25" top="0.75" bottom="0.75" header="0.3" footer="0.3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0100</vt:lpstr>
      <vt:lpstr>9995</vt:lpstr>
      <vt:lpstr>'0100'!Títulos_a_imprimir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Valenzuela</dc:creator>
  <cp:lastModifiedBy>Noelia Bencosme</cp:lastModifiedBy>
  <cp:lastPrinted>2026-01-19T14:33:46Z</cp:lastPrinted>
  <dcterms:created xsi:type="dcterms:W3CDTF">2026-01-16T19:35:47Z</dcterms:created>
  <dcterms:modified xsi:type="dcterms:W3CDTF">2026-01-19T14:33:48Z</dcterms:modified>
</cp:coreProperties>
</file>