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11"/>
  <workbookPr/>
  <mc:AlternateContent xmlns:mc="http://schemas.openxmlformats.org/markup-compatibility/2006">
    <mc:Choice Requires="x15">
      <x15ac:absPath xmlns:x15ac="http://schemas.microsoft.com/office/spreadsheetml/2010/11/ac" url="C:\Users\e.pena\Desktop\PAG.WEB\AÑO 2022\DIC.2022\"/>
    </mc:Choice>
  </mc:AlternateContent>
  <xr:revisionPtr revIDLastSave="0" documentId="8_{92DF20DC-6CC8-4A8E-A2D7-D7FED46E9EF4}" xr6:coauthVersionLast="47" xr6:coauthVersionMax="47" xr10:uidLastSave="{00000000-0000-0000-0000-000000000000}"/>
  <bookViews>
    <workbookView xWindow="0" yWindow="0" windowWidth="19200" windowHeight="9300" xr2:uid="{00000000-000D-0000-FFFF-FFFF00000000}"/>
  </bookViews>
  <sheets>
    <sheet name="Hoja1" sheetId="1" r:id="rId1"/>
  </sheets>
  <definedNames>
    <definedName name="_xlnm.Print_Titles" localSheetId="0">Hoja1!$1:$9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72" i="1" l="1"/>
  <c r="J83" i="1"/>
  <c r="J87" i="1"/>
  <c r="J98" i="1"/>
  <c r="J152" i="1"/>
  <c r="J204" i="1"/>
  <c r="J207" i="1"/>
  <c r="J223" i="1"/>
  <c r="J245" i="1"/>
  <c r="J251" i="1"/>
  <c r="J260" i="1"/>
  <c r="J283" i="1"/>
  <c r="J290" i="1"/>
  <c r="J248" i="1"/>
  <c r="J242" i="1"/>
  <c r="J214" i="1"/>
  <c r="J109" i="1"/>
  <c r="J10" i="1"/>
</calcChain>
</file>

<file path=xl/sharedStrings.xml><?xml version="1.0" encoding="utf-8"?>
<sst xmlns="http://schemas.openxmlformats.org/spreadsheetml/2006/main" count="923" uniqueCount="657">
  <si>
    <t>RELACION DE INVENTARIO DE SUMINISTRO EN ALMACEN</t>
  </si>
  <si>
    <t>TRIMESTRE OCTUBRE - DICIEMBRE  2022</t>
  </si>
  <si>
    <t>Fecha de Registro</t>
  </si>
  <si>
    <t>Fecha de Adquisición</t>
  </si>
  <si>
    <t>Codigo</t>
  </si>
  <si>
    <t>Descripcion</t>
  </si>
  <si>
    <t>Medida</t>
  </si>
  <si>
    <t>Entrada</t>
  </si>
  <si>
    <t>Salida</t>
  </si>
  <si>
    <t>Existencia</t>
  </si>
  <si>
    <t>Costos (RD$)</t>
  </si>
  <si>
    <t>Valor (RD$)</t>
  </si>
  <si>
    <t>001-0000</t>
  </si>
  <si>
    <t>PROD.PAPEL, CARTON E IMPRESOS</t>
  </si>
  <si>
    <t>001-0001</t>
  </si>
  <si>
    <t>Papel Bond 20 8 1/2 X 11</t>
  </si>
  <si>
    <t>Resma</t>
  </si>
  <si>
    <t>001-0002</t>
  </si>
  <si>
    <t>Papel Bond 20 8 1/2 X 13</t>
  </si>
  <si>
    <t>001-0003</t>
  </si>
  <si>
    <t>Papel Bond 20 8 1/2 X 14</t>
  </si>
  <si>
    <t>001-0004</t>
  </si>
  <si>
    <t>Papel Timbrado 8 1/2 X 11</t>
  </si>
  <si>
    <t>001-0013</t>
  </si>
  <si>
    <t>Desembolsos Cja.Chica Sto.Dgo.</t>
  </si>
  <si>
    <t>Block</t>
  </si>
  <si>
    <t>001-0014</t>
  </si>
  <si>
    <t>Desembolsos Cja.Chica S.P.Mac.</t>
  </si>
  <si>
    <t>001-0015</t>
  </si>
  <si>
    <t>Desembolsos Cja.Chica La Vega</t>
  </si>
  <si>
    <t>001-0016</t>
  </si>
  <si>
    <t>Recibos Ingresos Prov.Sto.Dgo.</t>
  </si>
  <si>
    <t>001-0017</t>
  </si>
  <si>
    <t>Recibo Ingresos Prov.Stgo.</t>
  </si>
  <si>
    <t>001-0018</t>
  </si>
  <si>
    <t>Recibo Ingresos Prov.S.P.Mac</t>
  </si>
  <si>
    <t>001-0019</t>
  </si>
  <si>
    <t>Recibos Ingresos Prov.La Vega</t>
  </si>
  <si>
    <t>001-0020</t>
  </si>
  <si>
    <t>Reportes de Ventas Sto.Dgo.</t>
  </si>
  <si>
    <t>001-0021</t>
  </si>
  <si>
    <t>Reportes de Ventas Stgo.</t>
  </si>
  <si>
    <t>001-0022</t>
  </si>
  <si>
    <t>Reportes de Ventas La Vega</t>
  </si>
  <si>
    <t>001-0023</t>
  </si>
  <si>
    <t>Reportes de Ventas S.P. Mac</t>
  </si>
  <si>
    <t>block</t>
  </si>
  <si>
    <t>001-0024</t>
  </si>
  <si>
    <t>Control de Copias Sto.Dgo.</t>
  </si>
  <si>
    <t>001-0026</t>
  </si>
  <si>
    <t>Control de LLamadas Telefonica</t>
  </si>
  <si>
    <t>001-0027</t>
  </si>
  <si>
    <t>Control de Copias Santiago</t>
  </si>
  <si>
    <t>001-0028</t>
  </si>
  <si>
    <t>Formularios de Exp.Sto. Dgo.</t>
  </si>
  <si>
    <t>001-0029</t>
  </si>
  <si>
    <t>Formularios de Exp.Santiago</t>
  </si>
  <si>
    <t>001-0030</t>
  </si>
  <si>
    <t>Formularios de Exp.La Vega</t>
  </si>
  <si>
    <t>001-0031</t>
  </si>
  <si>
    <t>Formularios de Exp.S.P.Macoris</t>
  </si>
  <si>
    <t>001-0032</t>
  </si>
  <si>
    <t>Control de Insp.Vehiculos</t>
  </si>
  <si>
    <t>001-0033</t>
  </si>
  <si>
    <t>Foulder Manila 8 1/2x11"</t>
  </si>
  <si>
    <t>Cajas</t>
  </si>
  <si>
    <t>001-0034</t>
  </si>
  <si>
    <t>Foulder Manila 8 1/2x14"</t>
  </si>
  <si>
    <t>001-0036</t>
  </si>
  <si>
    <t>Foulder Satinado Azul</t>
  </si>
  <si>
    <t>001-0037</t>
  </si>
  <si>
    <t>Libretas Rayadas 8 1/2x11/Blan</t>
  </si>
  <si>
    <t>Unidad</t>
  </si>
  <si>
    <t>001-0038</t>
  </si>
  <si>
    <t>Libretas Rayadas 8 1/2x11/Amar</t>
  </si>
  <si>
    <t>001-0039</t>
  </si>
  <si>
    <t>Libretas Rayadas 5x8 Blancas</t>
  </si>
  <si>
    <t>001-0040</t>
  </si>
  <si>
    <t>Libretas Rayadas 5x8 Amarillas</t>
  </si>
  <si>
    <t>001-0041</t>
  </si>
  <si>
    <t>Libro Record 500 Pág.</t>
  </si>
  <si>
    <t>001-0042</t>
  </si>
  <si>
    <t>Libro Record 150 Pág.</t>
  </si>
  <si>
    <t>001-0044</t>
  </si>
  <si>
    <t>Pendaflex 9 1/2x13</t>
  </si>
  <si>
    <t>Caja</t>
  </si>
  <si>
    <t>001-0045</t>
  </si>
  <si>
    <t>Pendaflex 9 1/2x11</t>
  </si>
  <si>
    <t>001-0046</t>
  </si>
  <si>
    <t>Rollos Papel Sumadora</t>
  </si>
  <si>
    <t>001-0047</t>
  </si>
  <si>
    <t>Rollos Papel de 3 Partes Orig.</t>
  </si>
  <si>
    <t>001-0048</t>
  </si>
  <si>
    <t>Separadores Carpetas Universal</t>
  </si>
  <si>
    <t>001-0050</t>
  </si>
  <si>
    <t>Separadores Tablas Cont. 5-1</t>
  </si>
  <si>
    <t>Paquetes</t>
  </si>
  <si>
    <t>001-0051</t>
  </si>
  <si>
    <t>Control Tramitación Correspond</t>
  </si>
  <si>
    <t>001-0052</t>
  </si>
  <si>
    <t>Cajas Carton p/Archivo</t>
  </si>
  <si>
    <t>001-0053</t>
  </si>
  <si>
    <t>Cartones Urgente e Importante</t>
  </si>
  <si>
    <t>001-0055</t>
  </si>
  <si>
    <t>Foulder 2 partes 8 1/2 x 11"</t>
  </si>
  <si>
    <t>001-0056</t>
  </si>
  <si>
    <t>Control de Entrada Viisitantes</t>
  </si>
  <si>
    <t>001-0058</t>
  </si>
  <si>
    <t>Cinta Adhesiva Doble Cara</t>
  </si>
  <si>
    <t>Rolllos</t>
  </si>
  <si>
    <t>001-0064</t>
  </si>
  <si>
    <t>Comprobante de Imgreso</t>
  </si>
  <si>
    <t>001-0065</t>
  </si>
  <si>
    <t>Agenda Repuesto t/LibroEspañol</t>
  </si>
  <si>
    <t>001-0067</t>
  </si>
  <si>
    <t>Separadores de Carpetas 1-12</t>
  </si>
  <si>
    <t>001-0071</t>
  </si>
  <si>
    <t>Recibos de Ingresos Pto.Plata</t>
  </si>
  <si>
    <t>talonari</t>
  </si>
  <si>
    <t>001-0074</t>
  </si>
  <si>
    <t>Separadores Carpetas 1-15</t>
  </si>
  <si>
    <t>001-0075</t>
  </si>
  <si>
    <t>Desembolsos Caja Viaticos</t>
  </si>
  <si>
    <t>Talonari</t>
  </si>
  <si>
    <t>001-0077</t>
  </si>
  <si>
    <t>Papel Satinado 8 1/2x11Brochur</t>
  </si>
  <si>
    <t>001-0078</t>
  </si>
  <si>
    <t>Cinta P/Impresora 7753</t>
  </si>
  <si>
    <t>001-0079</t>
  </si>
  <si>
    <t>Libro Record 300 Pág.</t>
  </si>
  <si>
    <t>unidad</t>
  </si>
  <si>
    <t>001-0086</t>
  </si>
  <si>
    <t>Tarjetas Presentacion Hilo</t>
  </si>
  <si>
    <t>001-0088</t>
  </si>
  <si>
    <t>Separadores Carpetas 1-31</t>
  </si>
  <si>
    <t>001-0089</t>
  </si>
  <si>
    <t>Ley 8-90 Español</t>
  </si>
  <si>
    <t>001-0090</t>
  </si>
  <si>
    <t>Ley 8-90 Ingles</t>
  </si>
  <si>
    <t>001-0091</t>
  </si>
  <si>
    <t>Cinta p/Impresora zebra S/1</t>
  </si>
  <si>
    <t>001-0092</t>
  </si>
  <si>
    <t>Cinta ZC  Serie100/300</t>
  </si>
  <si>
    <t>001-0093</t>
  </si>
  <si>
    <t>Libreta de Escritorio (Block)</t>
  </si>
  <si>
    <t>002-0001</t>
  </si>
  <si>
    <t>Lapiz Carbon Berol Mirado</t>
  </si>
  <si>
    <t>003-0000</t>
  </si>
  <si>
    <t>FELPAS, MARCADOR Y RESALTADOR</t>
  </si>
  <si>
    <t>003-0001</t>
  </si>
  <si>
    <t>Felpas Sanford Negra</t>
  </si>
  <si>
    <t>003-0002</t>
  </si>
  <si>
    <t>Felpas Sanford Azul</t>
  </si>
  <si>
    <t>003-0003</t>
  </si>
  <si>
    <t>Felpas Sanford Roja</t>
  </si>
  <si>
    <t>003-0005</t>
  </si>
  <si>
    <t>Marcadores Merletto Negro</t>
  </si>
  <si>
    <t>003-0006</t>
  </si>
  <si>
    <t>Marcadores Merletto Rojo</t>
  </si>
  <si>
    <t>003-0008</t>
  </si>
  <si>
    <t>Marcadores EFaber Azules</t>
  </si>
  <si>
    <t>003-0013</t>
  </si>
  <si>
    <t>Resaltador Eber hard  Amarillo</t>
  </si>
  <si>
    <t>003-0014</t>
  </si>
  <si>
    <t>Resaltador Stabilo Azul</t>
  </si>
  <si>
    <t>003-0016</t>
  </si>
  <si>
    <t>Resaltador Eber hard fab Verde</t>
  </si>
  <si>
    <t>003-0019</t>
  </si>
  <si>
    <t>Resaltador Naranja</t>
  </si>
  <si>
    <t>004-0000</t>
  </si>
  <si>
    <t>LAPICEROS</t>
  </si>
  <si>
    <t>004-0001</t>
  </si>
  <si>
    <t>Lapiceros Faber Castell Negro</t>
  </si>
  <si>
    <t>004-0002</t>
  </si>
  <si>
    <t>Lapiceros Faber Castell Rojo</t>
  </si>
  <si>
    <t>004-0003</t>
  </si>
  <si>
    <t>Lapiceros Faber Caster Azul</t>
  </si>
  <si>
    <t>005-0000</t>
  </si>
  <si>
    <t>CARPETAS</t>
  </si>
  <si>
    <t>005-0001</t>
  </si>
  <si>
    <t>Carpetas Wilson Jones 4" Negra</t>
  </si>
  <si>
    <t>005-0002</t>
  </si>
  <si>
    <t>Carpetas Wilson Jones 4" Azul</t>
  </si>
  <si>
    <t>005-0003</t>
  </si>
  <si>
    <t>Carpetas Wilson Jones 4" Blanc</t>
  </si>
  <si>
    <t>005-0004</t>
  </si>
  <si>
    <t>Carpetas Wilson Jones 3" Negra</t>
  </si>
  <si>
    <t>005-0006</t>
  </si>
  <si>
    <t>Carpetas Wilson Jones 3" Blanc</t>
  </si>
  <si>
    <t>005-0007</t>
  </si>
  <si>
    <t>Carpetas Wilson Jones 2" Negra</t>
  </si>
  <si>
    <t>005-0009</t>
  </si>
  <si>
    <t>Carpetas Wilson Jones 2" Blanc</t>
  </si>
  <si>
    <t>005-0013</t>
  </si>
  <si>
    <t>Carpetas W Jones  1 " Negras</t>
  </si>
  <si>
    <t>005-0014</t>
  </si>
  <si>
    <t>Carpetas W Jones 1" Azul</t>
  </si>
  <si>
    <t>005-0015</t>
  </si>
  <si>
    <t>Carpetas W Jones 1"  Blanc</t>
  </si>
  <si>
    <t>006-0000</t>
  </si>
  <si>
    <t>CARTUCHO TINTA</t>
  </si>
  <si>
    <t>006-0024</t>
  </si>
  <si>
    <t>Roll-on sanford negro</t>
  </si>
  <si>
    <t>006-0026</t>
  </si>
  <si>
    <t>Tinta Ideal, Azul 2 Onz</t>
  </si>
  <si>
    <t>006-0027</t>
  </si>
  <si>
    <t>Tinta Ideal, Negra 2 Onz</t>
  </si>
  <si>
    <t>006-0036</t>
  </si>
  <si>
    <t>Cartucho Tinta HP 950 Black</t>
  </si>
  <si>
    <t>006-0037</t>
  </si>
  <si>
    <t>Cartucho Tinta HP 951 Cyan</t>
  </si>
  <si>
    <t>006-0038</t>
  </si>
  <si>
    <t>Cartucho Tinta HP 951 Magenta</t>
  </si>
  <si>
    <t>006-0039</t>
  </si>
  <si>
    <t>Cartucho Tinta HP 951 Yellow</t>
  </si>
  <si>
    <t>006-0040</t>
  </si>
  <si>
    <t>Tinta Ideal, Roja 2 Onz</t>
  </si>
  <si>
    <t>006-0041</t>
  </si>
  <si>
    <t>Tinta Ideal, Verde 2 Onz</t>
  </si>
  <si>
    <t>006-0042</t>
  </si>
  <si>
    <t>Tinta Epson 664 Negra p/Impres</t>
  </si>
  <si>
    <t>Botella</t>
  </si>
  <si>
    <t>007-0000</t>
  </si>
  <si>
    <t>TONER</t>
  </si>
  <si>
    <t>007-0001</t>
  </si>
  <si>
    <t>Toner Laser HP Q7583A Rojo</t>
  </si>
  <si>
    <t>007-0002</t>
  </si>
  <si>
    <t>Toner Laser Hp Q7582A Amarillo</t>
  </si>
  <si>
    <t>007-0003</t>
  </si>
  <si>
    <t>Toner Laser HP Q7581A Azul</t>
  </si>
  <si>
    <t>007-0005</t>
  </si>
  <si>
    <t>Toner Laser HP Q6470A Negro</t>
  </si>
  <si>
    <t>007-0006</t>
  </si>
  <si>
    <t>Toner Laser HP Q5949A</t>
  </si>
  <si>
    <t>007-0010</t>
  </si>
  <si>
    <t>Toner HP Q2612A</t>
  </si>
  <si>
    <t>007-0011</t>
  </si>
  <si>
    <t>Toner Toshiba T-170-F</t>
  </si>
  <si>
    <t>007-0012</t>
  </si>
  <si>
    <t>Toner Ricoh 1135 Lanier</t>
  </si>
  <si>
    <t>007-0015</t>
  </si>
  <si>
    <t>Toner Toshiba 2060</t>
  </si>
  <si>
    <t>007-0018</t>
  </si>
  <si>
    <t>Toner Film  3CR Sharp</t>
  </si>
  <si>
    <t>007-0019</t>
  </si>
  <si>
    <t>Toner Film  5CR Sharp</t>
  </si>
  <si>
    <t>007-0020</t>
  </si>
  <si>
    <t>Toner Film  15CR Sharp</t>
  </si>
  <si>
    <t>007-0022</t>
  </si>
  <si>
    <t>Toner Cilindro Photo Conductor</t>
  </si>
  <si>
    <t>007-0023</t>
  </si>
  <si>
    <t>Toner Brother TN360</t>
  </si>
  <si>
    <t>007-0025</t>
  </si>
  <si>
    <t>Toner HP Laser CC531A</t>
  </si>
  <si>
    <t>007-0026</t>
  </si>
  <si>
    <t>Toner HP Laser CC533A</t>
  </si>
  <si>
    <t>007-0027</t>
  </si>
  <si>
    <t>Toner HP Laser CC530A</t>
  </si>
  <si>
    <t>007-0028</t>
  </si>
  <si>
    <t>Toner HP Laser CC532A</t>
  </si>
  <si>
    <t>007-0029</t>
  </si>
  <si>
    <t>Toner Type MP 4500/8045E/L345</t>
  </si>
  <si>
    <t>007-0030</t>
  </si>
  <si>
    <t>Toner HP Laserjet #85A</t>
  </si>
  <si>
    <t>007-0032</t>
  </si>
  <si>
    <t>Toner HP Laser 78A Negro</t>
  </si>
  <si>
    <t>007-0033</t>
  </si>
  <si>
    <t>Toner HP Laser 55A Negro</t>
  </si>
  <si>
    <t>UNIdad</t>
  </si>
  <si>
    <t>007-0034</t>
  </si>
  <si>
    <t>Toner HP 305A Negro CE410 A</t>
  </si>
  <si>
    <t>007-0035</t>
  </si>
  <si>
    <t>Toner HP 305A Azul CE411 A</t>
  </si>
  <si>
    <t>007-0036</t>
  </si>
  <si>
    <t>Toner HP 305A Amarillo CE412A</t>
  </si>
  <si>
    <t>007-0037</t>
  </si>
  <si>
    <t>Toner HP 305A Magenta CE413 A</t>
  </si>
  <si>
    <t>007-0038</t>
  </si>
  <si>
    <t>Toner HP 206A Negro (W2110A)</t>
  </si>
  <si>
    <t>007-0039</t>
  </si>
  <si>
    <t>Toner CB435-AD Negro</t>
  </si>
  <si>
    <t>007-0043</t>
  </si>
  <si>
    <t>Toner HP CF 380A</t>
  </si>
  <si>
    <t>UNIDAD</t>
  </si>
  <si>
    <t>007-0044</t>
  </si>
  <si>
    <t>Toner HP CF 381A</t>
  </si>
  <si>
    <t>007-0045</t>
  </si>
  <si>
    <t>Toner HP CF 382A</t>
  </si>
  <si>
    <t>007-0046</t>
  </si>
  <si>
    <t>Toner HP CF 383A</t>
  </si>
  <si>
    <t>007-0047</t>
  </si>
  <si>
    <t>Toner HP Laser JET CF410 Negro</t>
  </si>
  <si>
    <t>007-0048</t>
  </si>
  <si>
    <t>Toner HP Laser JETCF 411 Azul</t>
  </si>
  <si>
    <t>007-0049</t>
  </si>
  <si>
    <t>Toner HP Laser JETCF 412 Amari</t>
  </si>
  <si>
    <t>007-0050</t>
  </si>
  <si>
    <t>Toner HP Laser JETCF 413 Magen</t>
  </si>
  <si>
    <t>007-0051</t>
  </si>
  <si>
    <t>Toner HP CF283A Negro</t>
  </si>
  <si>
    <t>007-0052</t>
  </si>
  <si>
    <t>Toner HP 30A-CF230A</t>
  </si>
  <si>
    <t>007-0053</t>
  </si>
  <si>
    <t>Toner HP 206A Cyan (W2111A)</t>
  </si>
  <si>
    <t>007-0054</t>
  </si>
  <si>
    <t>Toner HP 206A Yellow (W2112A)</t>
  </si>
  <si>
    <t>007-0055</t>
  </si>
  <si>
    <t>Toner HP 206A Magenta (W2113A)</t>
  </si>
  <si>
    <t>008*0019</t>
  </si>
  <si>
    <t>Label Velmer</t>
  </si>
  <si>
    <t>008-0000</t>
  </si>
  <si>
    <t>UTILES DE ESCRITORIOS</t>
  </si>
  <si>
    <t>008-0002</t>
  </si>
  <si>
    <t>Bandejas p/Escritorios</t>
  </si>
  <si>
    <t>008-0003</t>
  </si>
  <si>
    <t>Banditas de Gomas</t>
  </si>
  <si>
    <t>008-0005</t>
  </si>
  <si>
    <t>Ganchos Acco</t>
  </si>
  <si>
    <t>008-0006</t>
  </si>
  <si>
    <t>Grapadoras Bostitch</t>
  </si>
  <si>
    <t>008-0009</t>
  </si>
  <si>
    <t>Grapas Standard No. 26</t>
  </si>
  <si>
    <t>008-0010</t>
  </si>
  <si>
    <t>Grapas 1/2"</t>
  </si>
  <si>
    <t>008-0011</t>
  </si>
  <si>
    <t>Grapas 1/4" 23/6</t>
  </si>
  <si>
    <t>008-0012</t>
  </si>
  <si>
    <t>Dispensadores para Cintas</t>
  </si>
  <si>
    <t>008-0013</t>
  </si>
  <si>
    <t>Reglas plasticas</t>
  </si>
  <si>
    <t>008-0014</t>
  </si>
  <si>
    <t>Tijera p/Oficina</t>
  </si>
  <si>
    <t>008-0015</t>
  </si>
  <si>
    <t>Cera /Oficina Gatherette</t>
  </si>
  <si>
    <t>008-0016</t>
  </si>
  <si>
    <t>Label Etiqueta CD</t>
  </si>
  <si>
    <t>008-0017</t>
  </si>
  <si>
    <t>Label Laser 2 x 4</t>
  </si>
  <si>
    <t>008-0018</t>
  </si>
  <si>
    <t>Label Laser 1 x 4</t>
  </si>
  <si>
    <t>008-0020</t>
  </si>
  <si>
    <t>Perforadoras 2 Hoyos</t>
  </si>
  <si>
    <t>008-0022</t>
  </si>
  <si>
    <t>Porta Lapiz</t>
  </si>
  <si>
    <t>008-0023</t>
  </si>
  <si>
    <t>Porta Clips</t>
  </si>
  <si>
    <t>008-0024</t>
  </si>
  <si>
    <t>Clips Pequeños</t>
  </si>
  <si>
    <t>008-0025</t>
  </si>
  <si>
    <t>Clips Grandes</t>
  </si>
  <si>
    <t>008-0026</t>
  </si>
  <si>
    <t>Clips Billeteros 2"</t>
  </si>
  <si>
    <t>008-0028</t>
  </si>
  <si>
    <t>Clips Billeteros 1 1/4"</t>
  </si>
  <si>
    <t>008-0029</t>
  </si>
  <si>
    <t>Clips Billeteros 1"</t>
  </si>
  <si>
    <t>008-0030</t>
  </si>
  <si>
    <t>Clips Billeteros  3/4"</t>
  </si>
  <si>
    <t>008-0032</t>
  </si>
  <si>
    <t>Post-it 3 X 3</t>
  </si>
  <si>
    <t>008-0033</t>
  </si>
  <si>
    <t>Post-it  Banderita</t>
  </si>
  <si>
    <t>008-0034</t>
  </si>
  <si>
    <t>Saca Grapas</t>
  </si>
  <si>
    <t>008-0038</t>
  </si>
  <si>
    <t>Base Agenda Esc.T/Libro G/Meta</t>
  </si>
  <si>
    <t>008-0043</t>
  </si>
  <si>
    <t>Borrador de Pizarra Magica</t>
  </si>
  <si>
    <t>008-0046</t>
  </si>
  <si>
    <t>Desembolsos Cja.Chica Santiago</t>
  </si>
  <si>
    <t>008-0049</t>
  </si>
  <si>
    <t>Grapas 5/8</t>
  </si>
  <si>
    <t>009-0003</t>
  </si>
  <si>
    <t>Cintas Epson 8750</t>
  </si>
  <si>
    <t>009-0004</t>
  </si>
  <si>
    <t>Cintas Impresora SP/200 Sigma</t>
  </si>
  <si>
    <t>009-0005</t>
  </si>
  <si>
    <t>Cintas Tela Maq.Sumadora</t>
  </si>
  <si>
    <t>009-0006</t>
  </si>
  <si>
    <t>Cintas Escribir Brother AX-10</t>
  </si>
  <si>
    <t>009-0007</t>
  </si>
  <si>
    <t>Cintas Correct. Universal K096</t>
  </si>
  <si>
    <t>009-0009</t>
  </si>
  <si>
    <t>Cintas Adhesiva 3/4"</t>
  </si>
  <si>
    <t>009-0010</t>
  </si>
  <si>
    <t>Cintas Adhesiva Transp.2 x 40</t>
  </si>
  <si>
    <t>009-0012</t>
  </si>
  <si>
    <t>Corrector Liquido Blanco</t>
  </si>
  <si>
    <t>009-0013</t>
  </si>
  <si>
    <t>Pegamento Coqui Gel</t>
  </si>
  <si>
    <t>009-0014</t>
  </si>
  <si>
    <t>Pegamento Uhu Liquido</t>
  </si>
  <si>
    <t>009-0015</t>
  </si>
  <si>
    <t>Pegamento Uhu Pasta</t>
  </si>
  <si>
    <t>009-0016</t>
  </si>
  <si>
    <t>Cintas P/Impresoras Carnet</t>
  </si>
  <si>
    <t>010-0001</t>
  </si>
  <si>
    <t>Cassettes 90 Mins. Original</t>
  </si>
  <si>
    <t>010-0003</t>
  </si>
  <si>
    <t>Cd. en Blanco</t>
  </si>
  <si>
    <t>010-0004</t>
  </si>
  <si>
    <t>Dvd en Blanco</t>
  </si>
  <si>
    <t>010-0005</t>
  </si>
  <si>
    <t>Caratulas Para CD</t>
  </si>
  <si>
    <t>010-0006</t>
  </si>
  <si>
    <t>Caratulas Para DVD</t>
  </si>
  <si>
    <t>010-0010</t>
  </si>
  <si>
    <t>Video Cassette 5 min./ Betacam</t>
  </si>
  <si>
    <t>010-0011</t>
  </si>
  <si>
    <t>Video Cassette 20 min./Betacam</t>
  </si>
  <si>
    <t>010-0012</t>
  </si>
  <si>
    <t>Video Cassette 30 min./Betacam</t>
  </si>
  <si>
    <t>010-0013</t>
  </si>
  <si>
    <t>Video Cassette 60 min./Betacam</t>
  </si>
  <si>
    <t>011-0000</t>
  </si>
  <si>
    <t>CABLES</t>
  </si>
  <si>
    <t>011-0005</t>
  </si>
  <si>
    <t>Cable Tef. 25' Liso</t>
  </si>
  <si>
    <t>011-0015</t>
  </si>
  <si>
    <t>Cable Tef. Espirarl 8'</t>
  </si>
  <si>
    <t>012-0000</t>
  </si>
  <si>
    <t>MAT. Y UTILES INFORMATICOS</t>
  </si>
  <si>
    <t>012-0002</t>
  </si>
  <si>
    <t>Teclado USB</t>
  </si>
  <si>
    <t>012-0004</t>
  </si>
  <si>
    <t>Teclado PS2</t>
  </si>
  <si>
    <t>012-0005</t>
  </si>
  <si>
    <t>Mouse USB</t>
  </si>
  <si>
    <t>012-0008</t>
  </si>
  <si>
    <t>Base met. p/cpu metalica C/Rue</t>
  </si>
  <si>
    <t>012-0010</t>
  </si>
  <si>
    <t>Mouse Pad</t>
  </si>
  <si>
    <t>012-0012</t>
  </si>
  <si>
    <t>Memoria USB 32 Gb</t>
  </si>
  <si>
    <t>013-0000</t>
  </si>
  <si>
    <t>SOBRES</t>
  </si>
  <si>
    <t>013-0001</t>
  </si>
  <si>
    <t>Sobre Manila Timbrado 9 x 12"</t>
  </si>
  <si>
    <t>013-0002</t>
  </si>
  <si>
    <t>Sobre Manila S/T 9 x 12"</t>
  </si>
  <si>
    <t>013-0003</t>
  </si>
  <si>
    <t>Sobre ManilaTimbrado 10 x 13"</t>
  </si>
  <si>
    <t>013-0004</t>
  </si>
  <si>
    <t>Sobre Manila S/T 10 x 13"</t>
  </si>
  <si>
    <t>013-0005</t>
  </si>
  <si>
    <t>Sobre Manila 14 x 18"</t>
  </si>
  <si>
    <t>013-0008</t>
  </si>
  <si>
    <t>Sobre Carta Timbrado #10</t>
  </si>
  <si>
    <t>013-0009</t>
  </si>
  <si>
    <t>Sobre Carta S/T #10</t>
  </si>
  <si>
    <t>013-0010</t>
  </si>
  <si>
    <t>Sobre Manila 10 x 14</t>
  </si>
  <si>
    <t>014-0000</t>
  </si>
  <si>
    <t>ARTICULOS P/ENCUADER</t>
  </si>
  <si>
    <t>014-0059</t>
  </si>
  <si>
    <t>Espirales Tradic. 10MM</t>
  </si>
  <si>
    <t>014-0060</t>
  </si>
  <si>
    <t>Espirales Continuo 10MM</t>
  </si>
  <si>
    <t>014-0063</t>
  </si>
  <si>
    <t>Espirales Tradicion 16MM</t>
  </si>
  <si>
    <t>014-0064</t>
  </si>
  <si>
    <t>Espirales Continuo 16MM</t>
  </si>
  <si>
    <t>014-0065</t>
  </si>
  <si>
    <t>Espirales Tradicion 20MM</t>
  </si>
  <si>
    <t>014-0067</t>
  </si>
  <si>
    <t>Espirales Tradicional 33M</t>
  </si>
  <si>
    <t>014-0069</t>
  </si>
  <si>
    <t>Espirales Tradicional 14M</t>
  </si>
  <si>
    <t>014-0070</t>
  </si>
  <si>
    <t>Espirales Continuo 14 MM</t>
  </si>
  <si>
    <t>014-0071</t>
  </si>
  <si>
    <t>Espirales Tradicional 12M</t>
  </si>
  <si>
    <t>014-0072</t>
  </si>
  <si>
    <t>Espirales Continuo 12MM</t>
  </si>
  <si>
    <t>014-0074</t>
  </si>
  <si>
    <t>Espirales Contínuos 25MM 1"</t>
  </si>
  <si>
    <t>014-0075</t>
  </si>
  <si>
    <t>Espirales Continuos 19MM 3/4'</t>
  </si>
  <si>
    <t>014-0076</t>
  </si>
  <si>
    <t>Espirales Continuo 08MM 5/16"</t>
  </si>
  <si>
    <t>014-0078</t>
  </si>
  <si>
    <t>Esp.P/Encuadernar 19MM 3/4"</t>
  </si>
  <si>
    <t>014-0079</t>
  </si>
  <si>
    <t>Esp.P/Encuadernar 22MM 7/8"</t>
  </si>
  <si>
    <t>014-0080</t>
  </si>
  <si>
    <t>Esp.P/Encuadernar 32MM 1 1/4"</t>
  </si>
  <si>
    <t>014-0081</t>
  </si>
  <si>
    <t>Esp.P/Encuadernar 08MM 5/16"</t>
  </si>
  <si>
    <t>014-0082</t>
  </si>
  <si>
    <t>Esp.P/Encuadernar 06MM 1/4"</t>
  </si>
  <si>
    <t>015-0000</t>
  </si>
  <si>
    <t>PRODUCTOS ELECTRICOS</t>
  </si>
  <si>
    <t>015-0003</t>
  </si>
  <si>
    <t>Bateria  AA Duracell</t>
  </si>
  <si>
    <t>015-0008</t>
  </si>
  <si>
    <t>Bateria AAA Duracel</t>
  </si>
  <si>
    <t>016-0000</t>
  </si>
  <si>
    <t>MATERIALES PLASTICOS</t>
  </si>
  <si>
    <t>016-0001</t>
  </si>
  <si>
    <t>Safacones p/Ofcina</t>
  </si>
  <si>
    <t>016-0002</t>
  </si>
  <si>
    <t>Safacones p/baños</t>
  </si>
  <si>
    <t>017-0000</t>
  </si>
  <si>
    <t>ARTICULOS P/ ARCHIVAR</t>
  </si>
  <si>
    <t>017-0001</t>
  </si>
  <si>
    <t>Armazones 8 1/2x13</t>
  </si>
  <si>
    <t>017-0002</t>
  </si>
  <si>
    <t>Sticker p/Identificar Activos</t>
  </si>
  <si>
    <t>018-0100</t>
  </si>
  <si>
    <t>ALIMENTOS Y BEBIDAS P/PERSONAS</t>
  </si>
  <si>
    <t>018-0101</t>
  </si>
  <si>
    <t>Cafe Molido D/una Libra</t>
  </si>
  <si>
    <t>018-0102</t>
  </si>
  <si>
    <t>Azucar Refino 5/lbs.</t>
  </si>
  <si>
    <t>018-0104</t>
  </si>
  <si>
    <t>Te Manazul</t>
  </si>
  <si>
    <t>018-0105</t>
  </si>
  <si>
    <t>Crema Kraft 22 Onz</t>
  </si>
  <si>
    <t>018-0106</t>
  </si>
  <si>
    <t>Azucar Splenda 100/Sobres</t>
  </si>
  <si>
    <t>018-0107</t>
  </si>
  <si>
    <t>Sal Yodada / Tarro</t>
  </si>
  <si>
    <t>TARRO</t>
  </si>
  <si>
    <t>018-0109</t>
  </si>
  <si>
    <t>Galón Aceite Verde</t>
  </si>
  <si>
    <t>Galón</t>
  </si>
  <si>
    <t>018-0110</t>
  </si>
  <si>
    <t>Azucar Crema 5 Lbs.</t>
  </si>
  <si>
    <t>Libras</t>
  </si>
  <si>
    <t>018-0200</t>
  </si>
  <si>
    <t>MATERIALES DE LIMPIEZAS</t>
  </si>
  <si>
    <t>018-0201</t>
  </si>
  <si>
    <t>Ase brillante 400 G</t>
  </si>
  <si>
    <t>paquetes</t>
  </si>
  <si>
    <t>018-0203</t>
  </si>
  <si>
    <t>Brillo verde</t>
  </si>
  <si>
    <t>018-0204</t>
  </si>
  <si>
    <t>Brillo Gris</t>
  </si>
  <si>
    <t>018-0205</t>
  </si>
  <si>
    <t>Brillo de Alambre</t>
  </si>
  <si>
    <t>018-0207</t>
  </si>
  <si>
    <t>Cloro Galon</t>
  </si>
  <si>
    <t>Galones</t>
  </si>
  <si>
    <t>018-0208</t>
  </si>
  <si>
    <t>Escoba para barrer</t>
  </si>
  <si>
    <t>018-0209</t>
  </si>
  <si>
    <t>Esponjas P/ Fregar</t>
  </si>
  <si>
    <t>018-0210</t>
  </si>
  <si>
    <t>Fundas P/ Zafacones 55 Glnes.</t>
  </si>
  <si>
    <t>Paquete</t>
  </si>
  <si>
    <t>018-0211</t>
  </si>
  <si>
    <t>Fundas P/ Zafacones 30 Glnes.</t>
  </si>
  <si>
    <t>018-0212</t>
  </si>
  <si>
    <t>Fundas P/ Zafacones  4 Glnes</t>
  </si>
  <si>
    <t>018-0213</t>
  </si>
  <si>
    <t>Guantes Desechables</t>
  </si>
  <si>
    <t>018-0214</t>
  </si>
  <si>
    <t>Jabon Bola Azul p/fregar</t>
  </si>
  <si>
    <t>018-0217</t>
  </si>
  <si>
    <t>Limpia Cristal Galon</t>
  </si>
  <si>
    <t>Galon</t>
  </si>
  <si>
    <t>018-0219</t>
  </si>
  <si>
    <t>Desinfectante Galon</t>
  </si>
  <si>
    <t>018-0220</t>
  </si>
  <si>
    <t>Pines Puma W/190 Onza</t>
  </si>
  <si>
    <t>018-0221</t>
  </si>
  <si>
    <t>Suaper</t>
  </si>
  <si>
    <t>018-0224</t>
  </si>
  <si>
    <t>Aerosol Glade d/varios aromas</t>
  </si>
  <si>
    <t>018-0225</t>
  </si>
  <si>
    <t>Jabon liq. 34 oz.</t>
  </si>
  <si>
    <t>018-0227</t>
  </si>
  <si>
    <t>Recogedor Basura P/Madera</t>
  </si>
  <si>
    <t>018-0229</t>
  </si>
  <si>
    <t>Cepillo Limp.Inodoro C/base</t>
  </si>
  <si>
    <t>018-0231</t>
  </si>
  <si>
    <t>Kleenex Gigante</t>
  </si>
  <si>
    <t>018-0232</t>
  </si>
  <si>
    <t>Mascarillas Quirurgicas,C/Azul</t>
  </si>
  <si>
    <t>Unidas</t>
  </si>
  <si>
    <t>018-0300</t>
  </si>
  <si>
    <t>UTILES DE COCINA Y COMEDOR</t>
  </si>
  <si>
    <t>018-0309</t>
  </si>
  <si>
    <t>Cucharas Termoenvases</t>
  </si>
  <si>
    <t>018-0314</t>
  </si>
  <si>
    <t>Palo p/Swaper de Madera</t>
  </si>
  <si>
    <t>018-0317</t>
  </si>
  <si>
    <t>Recogedor de Basura Kika</t>
  </si>
  <si>
    <t>018-0318</t>
  </si>
  <si>
    <t>Vinagre Balsamico Ponti 500Ml</t>
  </si>
  <si>
    <t>018-0319</t>
  </si>
  <si>
    <t>Aceite Oliva Lider 750 Ml</t>
  </si>
  <si>
    <t>018-0320</t>
  </si>
  <si>
    <t>Aceite Oliva Coosur 34 oz</t>
  </si>
  <si>
    <t>018-0400</t>
  </si>
  <si>
    <t>PRODUCTOS DE PAPEL Y CARTON</t>
  </si>
  <si>
    <t>018-0401</t>
  </si>
  <si>
    <t>Servilletas Desechables</t>
  </si>
  <si>
    <t>018-0402</t>
  </si>
  <si>
    <t>Papel higienico p/baño</t>
  </si>
  <si>
    <t>Rollos</t>
  </si>
  <si>
    <t>018-0403</t>
  </si>
  <si>
    <t>Papel Toalla</t>
  </si>
  <si>
    <t>018-0405</t>
  </si>
  <si>
    <t>Agua Cristal 16 onz</t>
  </si>
  <si>
    <t>018-0406</t>
  </si>
  <si>
    <t>Rollos Etiquetas/Aut.Export.</t>
  </si>
  <si>
    <t>Rollo</t>
  </si>
  <si>
    <t>018-0407</t>
  </si>
  <si>
    <t>Galon de Vinagre</t>
  </si>
  <si>
    <t>018-0409</t>
  </si>
  <si>
    <t>Jabón Espuma 1000 ML</t>
  </si>
  <si>
    <t>018-0410</t>
  </si>
  <si>
    <t>Jabón  Liquido  475 ML</t>
  </si>
  <si>
    <t>018-0411</t>
  </si>
  <si>
    <t>Gel Sanitizante (Manitas Limp)</t>
  </si>
  <si>
    <t>018-0412</t>
  </si>
  <si>
    <t>Vasos FL-0000310 # 4</t>
  </si>
  <si>
    <t>018-0413</t>
  </si>
  <si>
    <t>Vasos FL-0000560 # 8</t>
  </si>
  <si>
    <t>018-0414</t>
  </si>
  <si>
    <t>Gel Antibacterial GL</t>
  </si>
  <si>
    <t>018-0415</t>
  </si>
  <si>
    <t>Ambientador Plugins</t>
  </si>
  <si>
    <t>018-0416</t>
  </si>
  <si>
    <t>Jabón  Liquido de Cuaba</t>
  </si>
  <si>
    <t>018-0417</t>
  </si>
  <si>
    <t>Toallas P/Limpieza</t>
  </si>
  <si>
    <t>018-0419</t>
  </si>
  <si>
    <t>Descalin p/suelo</t>
  </si>
  <si>
    <t>018-0420</t>
  </si>
  <si>
    <t>Detergente Ase 1000 gramos</t>
  </si>
  <si>
    <t>018-0421</t>
  </si>
  <si>
    <t>Papel Aluminio 75 FT</t>
  </si>
  <si>
    <t>018-0422</t>
  </si>
  <si>
    <t>Platos Deschebles grandes</t>
  </si>
  <si>
    <t>Faldo</t>
  </si>
  <si>
    <t>018-0423</t>
  </si>
  <si>
    <t>Vasos FL-0000560 # 10</t>
  </si>
  <si>
    <t>018-0424</t>
  </si>
  <si>
    <t>Papel Plastico PVC Cocina</t>
  </si>
  <si>
    <t>018-0425</t>
  </si>
  <si>
    <t>Dispensador p/ambientadores</t>
  </si>
  <si>
    <t>018-0426</t>
  </si>
  <si>
    <t>Ambientador Dispensadores 6.2</t>
  </si>
  <si>
    <t>018-0427</t>
  </si>
  <si>
    <t>Desinfectante Lysol Spray 19oz</t>
  </si>
  <si>
    <t>018-0428</t>
  </si>
  <si>
    <t>Suavizante J-Plus GL</t>
  </si>
  <si>
    <t>018-0429</t>
  </si>
  <si>
    <t>Platos Deschebles Pequeños</t>
  </si>
  <si>
    <t>018-0430</t>
  </si>
  <si>
    <t>Desgrasante p/cocina GL</t>
  </si>
  <si>
    <t>018-0431</t>
  </si>
  <si>
    <t>Alcohol Isopropilico 75% GL</t>
  </si>
  <si>
    <t>Total:</t>
  </si>
  <si>
    <t>RD$3,582,324.79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</si>
</sst>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\ _P_t_s_-;\-* #,##0\ _P_t_s_-;_-* &quot;-&quot;??\ _P_t_s_-;_-@_-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0" applyFont="1"/>
    <xf numFmtId="49" fontId="4" fillId="0" borderId="0" xfId="0" applyNumberFormat="1" applyFont="1"/>
    <xf numFmtId="1" fontId="4" fillId="0" borderId="0" xfId="0" applyNumberFormat="1" applyFont="1"/>
    <xf numFmtId="2" fontId="4" fillId="0" borderId="0" xfId="0" applyNumberFormat="1" applyFont="1"/>
    <xf numFmtId="3" fontId="4" fillId="0" borderId="0" xfId="0" applyNumberFormat="1" applyFont="1"/>
    <xf numFmtId="0" fontId="4" fillId="0" borderId="0" xfId="0" applyFont="1"/>
    <xf numFmtId="4" fontId="4" fillId="0" borderId="0" xfId="0" applyNumberFormat="1" applyFont="1"/>
    <xf numFmtId="0" fontId="5" fillId="0" borderId="0" xfId="0" applyFont="1"/>
    <xf numFmtId="49" fontId="6" fillId="0" borderId="0" xfId="0" applyNumberFormat="1" applyFont="1"/>
    <xf numFmtId="49" fontId="6" fillId="0" borderId="0" xfId="0" applyNumberFormat="1" applyFont="1" applyAlignment="1">
      <alignment horizontal="center"/>
    </xf>
    <xf numFmtId="0" fontId="5" fillId="0" borderId="0" xfId="0" applyFont="1" applyAlignment="1">
      <alignment wrapText="1"/>
    </xf>
    <xf numFmtId="14" fontId="0" fillId="0" borderId="0" xfId="0" applyNumberFormat="1"/>
    <xf numFmtId="14" fontId="3" fillId="0" borderId="0" xfId="0" applyNumberFormat="1" applyFont="1"/>
    <xf numFmtId="14" fontId="2" fillId="0" borderId="0" xfId="0" applyNumberFormat="1" applyFont="1"/>
    <xf numFmtId="1" fontId="6" fillId="0" borderId="0" xfId="0" applyNumberFormat="1" applyFont="1"/>
    <xf numFmtId="2" fontId="6" fillId="0" borderId="0" xfId="0" applyNumberFormat="1" applyFont="1"/>
    <xf numFmtId="164" fontId="6" fillId="0" borderId="0" xfId="1" applyFont="1"/>
    <xf numFmtId="164" fontId="6" fillId="0" borderId="0" xfId="1" applyFont="1" applyAlignment="1">
      <alignment horizontal="center"/>
    </xf>
    <xf numFmtId="164" fontId="3" fillId="0" borderId="0" xfId="0" applyNumberFormat="1" applyFont="1"/>
    <xf numFmtId="0" fontId="7" fillId="0" borderId="0" xfId="0" applyFont="1"/>
    <xf numFmtId="0" fontId="8" fillId="2" borderId="0" xfId="0" applyFont="1" applyFill="1" applyAlignment="1">
      <alignment horizontal="center"/>
    </xf>
    <xf numFmtId="165" fontId="8" fillId="2" borderId="0" xfId="0" applyNumberFormat="1" applyFont="1" applyFill="1" applyAlignment="1">
      <alignment horizontal="center"/>
    </xf>
    <xf numFmtId="0" fontId="7" fillId="2" borderId="0" xfId="0" applyFont="1" applyFill="1"/>
    <xf numFmtId="0" fontId="8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550006</xdr:colOff>
      <xdr:row>5</xdr:row>
      <xdr:rowOff>30480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42486" cy="9067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7620</xdr:colOff>
      <xdr:row>325</xdr:row>
      <xdr:rowOff>53340</xdr:rowOff>
    </xdr:from>
    <xdr:to>
      <xdr:col>3</xdr:col>
      <xdr:colOff>1478280</xdr:colOff>
      <xdr:row>332</xdr:row>
      <xdr:rowOff>7620</xdr:rowOff>
    </xdr:to>
    <xdr:sp macro="" textlink="">
      <xdr:nvSpPr>
        <xdr:cNvPr id="3" name="Text Box 4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7620" y="52631340"/>
          <a:ext cx="4030980" cy="11811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Licda. Edita Peña Ureña</a:t>
          </a:r>
          <a:endParaRPr lang="es-DO" sz="1000" b="1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  Enc. de Contabilidad</a:t>
          </a:r>
          <a:r>
            <a:rPr lang="es-DO" sz="10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.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  <xdr:twoCellAnchor>
    <xdr:from>
      <xdr:col>4</xdr:col>
      <xdr:colOff>30480</xdr:colOff>
      <xdr:row>325</xdr:row>
      <xdr:rowOff>22860</xdr:rowOff>
    </xdr:from>
    <xdr:to>
      <xdr:col>9</xdr:col>
      <xdr:colOff>777240</xdr:colOff>
      <xdr:row>331</xdr:row>
      <xdr:rowOff>167640</xdr:rowOff>
    </xdr:to>
    <xdr:sp macro="" textlink="">
      <xdr:nvSpPr>
        <xdr:cNvPr id="4" name="Text Box 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4701540" y="52600860"/>
          <a:ext cx="3794760" cy="119634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91440" tIns="45720" rIns="91440" bIns="45720" anchor="t" upright="1"/>
        <a:lstStyle/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1000" b="1" i="0" u="sng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sng" strike="noStrike" baseline="0">
              <a:solidFill>
                <a:srgbClr val="000000"/>
              </a:solidFill>
              <a:latin typeface="Times New Roman"/>
              <a:cs typeface="Times New Roman"/>
            </a:rPr>
            <a:t>Licdo. Joaquin Elías Jiménez</a:t>
          </a:r>
          <a:endParaRPr lang="es-DO" sz="1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s-DO" sz="1000" b="1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Enc. Administrativo y Financiero</a:t>
          </a: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endParaRPr lang="es-DO" sz="8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J333"/>
  <sheetViews>
    <sheetView tabSelected="1" topLeftCell="A52" workbookViewId="0">
      <selection sqref="A1:XFD1048576"/>
    </sheetView>
  </sheetViews>
  <sheetFormatPr defaultColWidth="11.5703125" defaultRowHeight="13.9"/>
  <cols>
    <col min="1" max="2" width="11.5703125" style="1"/>
    <col min="3" max="3" width="13.140625" style="1" bestFit="1" customWidth="1"/>
    <col min="4" max="4" width="30.7109375" style="1" customWidth="1"/>
    <col min="5" max="5" width="10.85546875" style="1" customWidth="1"/>
    <col min="6" max="6" width="7" style="1" bestFit="1" customWidth="1"/>
    <col min="7" max="7" width="5.5703125" style="1" bestFit="1" customWidth="1"/>
    <col min="8" max="8" width="8.5703125" style="1" bestFit="1" customWidth="1"/>
    <col min="9" max="9" width="10.85546875" style="1" bestFit="1" customWidth="1"/>
    <col min="10" max="10" width="14.42578125" style="1" bestFit="1" customWidth="1"/>
    <col min="11" max="16384" width="11.5703125" style="1"/>
  </cols>
  <sheetData>
    <row r="5" spans="1:10">
      <c r="D5" s="8" t="s">
        <v>0</v>
      </c>
      <c r="E5" s="8"/>
      <c r="F5" s="8"/>
    </row>
    <row r="6" spans="1:10">
      <c r="D6" s="8" t="s">
        <v>1</v>
      </c>
      <c r="E6" s="8"/>
      <c r="F6" s="8"/>
    </row>
    <row r="7" spans="1:10">
      <c r="E7" s="2"/>
    </row>
    <row r="8" spans="1:10">
      <c r="E8" s="2"/>
    </row>
    <row r="9" spans="1:10" s="8" customFormat="1" ht="27.6">
      <c r="A9" s="11" t="s">
        <v>2</v>
      </c>
      <c r="B9" s="11" t="s">
        <v>3</v>
      </c>
      <c r="C9" s="9" t="s">
        <v>4</v>
      </c>
      <c r="D9" s="9" t="s">
        <v>5</v>
      </c>
      <c r="E9" s="10" t="s">
        <v>6</v>
      </c>
      <c r="F9" s="10" t="s">
        <v>7</v>
      </c>
      <c r="G9" s="10" t="s">
        <v>8</v>
      </c>
      <c r="H9" s="10" t="s">
        <v>9</v>
      </c>
      <c r="I9" s="10" t="s">
        <v>10</v>
      </c>
      <c r="J9" s="10" t="s">
        <v>11</v>
      </c>
    </row>
    <row r="10" spans="1:10" s="8" customFormat="1">
      <c r="C10" s="9" t="s">
        <v>12</v>
      </c>
      <c r="D10" s="9" t="s">
        <v>13</v>
      </c>
      <c r="F10" s="15">
        <v>0</v>
      </c>
      <c r="G10" s="15">
        <v>0</v>
      </c>
      <c r="H10" s="15">
        <v>0</v>
      </c>
      <c r="I10" s="16">
        <v>0</v>
      </c>
      <c r="J10" s="17">
        <f>SUM(J11:J71)</f>
        <v>701626.74000000011</v>
      </c>
    </row>
    <row r="11" spans="1:10" ht="14.45">
      <c r="A11" s="12">
        <v>44813</v>
      </c>
      <c r="B11" s="12">
        <v>44813</v>
      </c>
      <c r="C11" s="2" t="s">
        <v>14</v>
      </c>
      <c r="D11" s="2" t="s">
        <v>15</v>
      </c>
      <c r="E11" s="2" t="s">
        <v>16</v>
      </c>
      <c r="F11" s="5">
        <v>1114</v>
      </c>
      <c r="G11" s="3">
        <v>838</v>
      </c>
      <c r="H11" s="3">
        <v>276</v>
      </c>
      <c r="I11" s="6">
        <v>330.04</v>
      </c>
      <c r="J11" s="7">
        <v>91092.39</v>
      </c>
    </row>
    <row r="12" spans="1:10" ht="14.45">
      <c r="A12" s="12">
        <v>44813</v>
      </c>
      <c r="B12" s="12">
        <v>44813</v>
      </c>
      <c r="C12" s="2" t="s">
        <v>17</v>
      </c>
      <c r="D12" s="2" t="s">
        <v>18</v>
      </c>
      <c r="E12" s="2" t="s">
        <v>16</v>
      </c>
      <c r="F12" s="3">
        <v>8</v>
      </c>
      <c r="G12" s="3">
        <v>0</v>
      </c>
      <c r="H12" s="3">
        <v>8</v>
      </c>
      <c r="I12" s="4">
        <v>283.2</v>
      </c>
      <c r="J12" s="7">
        <v>2265.6</v>
      </c>
    </row>
    <row r="13" spans="1:10" ht="14.45">
      <c r="A13" s="12">
        <v>44813</v>
      </c>
      <c r="B13" s="12">
        <v>44813</v>
      </c>
      <c r="C13" s="2" t="s">
        <v>19</v>
      </c>
      <c r="D13" s="2" t="s">
        <v>20</v>
      </c>
      <c r="E13" s="2" t="s">
        <v>16</v>
      </c>
      <c r="F13" s="3">
        <v>49</v>
      </c>
      <c r="G13" s="3">
        <v>21</v>
      </c>
      <c r="H13" s="3">
        <v>28</v>
      </c>
      <c r="I13" s="6">
        <v>229.52</v>
      </c>
      <c r="J13" s="7">
        <v>6426.42</v>
      </c>
    </row>
    <row r="14" spans="1:10" ht="14.45">
      <c r="A14" s="12">
        <v>44813</v>
      </c>
      <c r="B14" s="12">
        <v>44813</v>
      </c>
      <c r="C14" s="2" t="s">
        <v>21</v>
      </c>
      <c r="D14" s="2" t="s">
        <v>22</v>
      </c>
      <c r="E14" s="2" t="s">
        <v>16</v>
      </c>
      <c r="F14" s="3">
        <v>217</v>
      </c>
      <c r="G14" s="3">
        <v>127</v>
      </c>
      <c r="H14" s="3">
        <v>90</v>
      </c>
      <c r="I14" s="6">
        <v>856.95</v>
      </c>
      <c r="J14" s="7">
        <v>77125.119999999995</v>
      </c>
    </row>
    <row r="15" spans="1:10" ht="14.45">
      <c r="A15" s="12">
        <v>44813</v>
      </c>
      <c r="B15" s="12">
        <v>44813</v>
      </c>
      <c r="C15" s="2" t="s">
        <v>23</v>
      </c>
      <c r="D15" s="2" t="s">
        <v>24</v>
      </c>
      <c r="E15" s="2" t="s">
        <v>25</v>
      </c>
      <c r="F15" s="3">
        <v>26</v>
      </c>
      <c r="G15" s="3">
        <v>12</v>
      </c>
      <c r="H15" s="3">
        <v>14</v>
      </c>
      <c r="I15" s="6">
        <v>192.62</v>
      </c>
      <c r="J15" s="7">
        <v>2696.63</v>
      </c>
    </row>
    <row r="16" spans="1:10" ht="14.45">
      <c r="A16" s="12">
        <v>44813</v>
      </c>
      <c r="B16" s="12">
        <v>44813</v>
      </c>
      <c r="C16" s="2" t="s">
        <v>26</v>
      </c>
      <c r="D16" s="2" t="s">
        <v>27</v>
      </c>
      <c r="E16" s="2" t="s">
        <v>25</v>
      </c>
      <c r="F16" s="3">
        <v>11</v>
      </c>
      <c r="G16" s="3">
        <v>0</v>
      </c>
      <c r="H16" s="3">
        <v>11</v>
      </c>
      <c r="I16" s="6">
        <v>100.84</v>
      </c>
      <c r="J16" s="7">
        <v>1109.27</v>
      </c>
    </row>
    <row r="17" spans="1:10" ht="14.45">
      <c r="A17" s="12">
        <v>44813</v>
      </c>
      <c r="B17" s="12">
        <v>44813</v>
      </c>
      <c r="C17" s="2" t="s">
        <v>28</v>
      </c>
      <c r="D17" s="2" t="s">
        <v>29</v>
      </c>
      <c r="E17" s="2" t="s">
        <v>25</v>
      </c>
      <c r="F17" s="3">
        <v>12</v>
      </c>
      <c r="G17" s="3">
        <v>0</v>
      </c>
      <c r="H17" s="3">
        <v>12</v>
      </c>
      <c r="I17" s="4">
        <v>126.6</v>
      </c>
      <c r="J17" s="7">
        <v>1519.2</v>
      </c>
    </row>
    <row r="18" spans="1:10" ht="14.45">
      <c r="A18" s="12">
        <v>44813</v>
      </c>
      <c r="B18" s="12">
        <v>44813</v>
      </c>
      <c r="C18" s="2" t="s">
        <v>30</v>
      </c>
      <c r="D18" s="2" t="s">
        <v>31</v>
      </c>
      <c r="E18" s="2" t="s">
        <v>25</v>
      </c>
      <c r="F18" s="3">
        <v>28</v>
      </c>
      <c r="G18" s="3">
        <v>0</v>
      </c>
      <c r="H18" s="3">
        <v>28</v>
      </c>
      <c r="I18" s="6">
        <v>197.74</v>
      </c>
      <c r="J18" s="7">
        <v>5536.76</v>
      </c>
    </row>
    <row r="19" spans="1:10" ht="14.45">
      <c r="A19" s="12">
        <v>44813</v>
      </c>
      <c r="B19" s="12">
        <v>44813</v>
      </c>
      <c r="C19" s="2" t="s">
        <v>32</v>
      </c>
      <c r="D19" s="2" t="s">
        <v>33</v>
      </c>
      <c r="E19" s="2" t="s">
        <v>25</v>
      </c>
      <c r="F19" s="3">
        <v>19</v>
      </c>
      <c r="G19" s="3">
        <v>0</v>
      </c>
      <c r="H19" s="3">
        <v>19</v>
      </c>
      <c r="I19" s="6">
        <v>146.25</v>
      </c>
      <c r="J19" s="7">
        <v>2778.8</v>
      </c>
    </row>
    <row r="20" spans="1:10" ht="14.45">
      <c r="A20" s="12">
        <v>44813</v>
      </c>
      <c r="B20" s="12">
        <v>44813</v>
      </c>
      <c r="C20" s="2" t="s">
        <v>34</v>
      </c>
      <c r="D20" s="2" t="s">
        <v>35</v>
      </c>
      <c r="E20" s="2" t="s">
        <v>25</v>
      </c>
      <c r="F20" s="3">
        <v>10</v>
      </c>
      <c r="G20" s="3">
        <v>0</v>
      </c>
      <c r="H20" s="3">
        <v>10</v>
      </c>
      <c r="I20" s="6">
        <v>177.44</v>
      </c>
      <c r="J20" s="7">
        <v>1774.42</v>
      </c>
    </row>
    <row r="21" spans="1:10" ht="14.45">
      <c r="A21" s="12">
        <v>44813</v>
      </c>
      <c r="B21" s="12">
        <v>44813</v>
      </c>
      <c r="C21" s="2" t="s">
        <v>36</v>
      </c>
      <c r="D21" s="2" t="s">
        <v>37</v>
      </c>
      <c r="E21" s="2" t="s">
        <v>25</v>
      </c>
      <c r="F21" s="3">
        <v>11</v>
      </c>
      <c r="G21" s="3">
        <v>0</v>
      </c>
      <c r="H21" s="3">
        <v>11</v>
      </c>
      <c r="I21" s="4">
        <v>145</v>
      </c>
      <c r="J21" s="7">
        <v>1595</v>
      </c>
    </row>
    <row r="22" spans="1:10" ht="14.45">
      <c r="A22" s="12">
        <v>44813</v>
      </c>
      <c r="B22" s="12">
        <v>44813</v>
      </c>
      <c r="C22" s="2" t="s">
        <v>38</v>
      </c>
      <c r="D22" s="2" t="s">
        <v>39</v>
      </c>
      <c r="E22" s="2" t="s">
        <v>25</v>
      </c>
      <c r="F22" s="3">
        <v>12</v>
      </c>
      <c r="G22" s="3">
        <v>0</v>
      </c>
      <c r="H22" s="3">
        <v>12</v>
      </c>
      <c r="I22" s="6">
        <v>255.46</v>
      </c>
      <c r="J22" s="7">
        <v>3065.51</v>
      </c>
    </row>
    <row r="23" spans="1:10" ht="14.45">
      <c r="A23" s="12">
        <v>44813</v>
      </c>
      <c r="B23" s="12">
        <v>44813</v>
      </c>
      <c r="C23" s="2" t="s">
        <v>40</v>
      </c>
      <c r="D23" s="2" t="s">
        <v>41</v>
      </c>
      <c r="E23" s="2" t="s">
        <v>25</v>
      </c>
      <c r="F23" s="3">
        <v>14</v>
      </c>
      <c r="G23" s="3">
        <v>0</v>
      </c>
      <c r="H23" s="3">
        <v>14</v>
      </c>
      <c r="I23" s="6">
        <v>225.96</v>
      </c>
      <c r="J23" s="7">
        <v>3163.5</v>
      </c>
    </row>
    <row r="24" spans="1:10" ht="14.45">
      <c r="A24" s="12">
        <v>44813</v>
      </c>
      <c r="B24" s="12">
        <v>44813</v>
      </c>
      <c r="C24" s="2" t="s">
        <v>42</v>
      </c>
      <c r="D24" s="2" t="s">
        <v>43</v>
      </c>
      <c r="E24" s="2" t="s">
        <v>25</v>
      </c>
      <c r="F24" s="3">
        <v>20</v>
      </c>
      <c r="G24" s="3">
        <v>0</v>
      </c>
      <c r="H24" s="3">
        <v>20</v>
      </c>
      <c r="I24" s="6">
        <v>253.75</v>
      </c>
      <c r="J24" s="7">
        <v>5075.03</v>
      </c>
    </row>
    <row r="25" spans="1:10" ht="14.45">
      <c r="A25" s="12">
        <v>44813</v>
      </c>
      <c r="B25" s="12">
        <v>44813</v>
      </c>
      <c r="C25" s="2" t="s">
        <v>44</v>
      </c>
      <c r="D25" s="2" t="s">
        <v>45</v>
      </c>
      <c r="E25" s="2" t="s">
        <v>46</v>
      </c>
      <c r="F25" s="3">
        <v>20</v>
      </c>
      <c r="G25" s="3">
        <v>0</v>
      </c>
      <c r="H25" s="3">
        <v>20</v>
      </c>
      <c r="I25" s="6">
        <v>254.56</v>
      </c>
      <c r="J25" s="7">
        <v>5091.21</v>
      </c>
    </row>
    <row r="26" spans="1:10" ht="14.45">
      <c r="A26" s="12">
        <v>44813</v>
      </c>
      <c r="B26" s="12">
        <v>44813</v>
      </c>
      <c r="C26" s="2" t="s">
        <v>47</v>
      </c>
      <c r="D26" s="2" t="s">
        <v>48</v>
      </c>
      <c r="E26" s="2" t="s">
        <v>25</v>
      </c>
      <c r="F26" s="3">
        <v>26</v>
      </c>
      <c r="G26" s="3">
        <v>0</v>
      </c>
      <c r="H26" s="3">
        <v>26</v>
      </c>
      <c r="I26" s="6">
        <v>164.65</v>
      </c>
      <c r="J26" s="7">
        <v>4280.9399999999996</v>
      </c>
    </row>
    <row r="27" spans="1:10" ht="14.45">
      <c r="A27" s="12">
        <v>44813</v>
      </c>
      <c r="B27" s="12">
        <v>44813</v>
      </c>
      <c r="C27" s="2" t="s">
        <v>49</v>
      </c>
      <c r="D27" s="2" t="s">
        <v>50</v>
      </c>
      <c r="E27" s="2" t="s">
        <v>25</v>
      </c>
      <c r="F27" s="3">
        <v>40</v>
      </c>
      <c r="G27" s="3">
        <v>0</v>
      </c>
      <c r="H27" s="3">
        <v>40</v>
      </c>
      <c r="I27" s="6">
        <v>152.49</v>
      </c>
      <c r="J27" s="7">
        <v>6099.41</v>
      </c>
    </row>
    <row r="28" spans="1:10" ht="14.45">
      <c r="A28" s="12">
        <v>44813</v>
      </c>
      <c r="B28" s="12">
        <v>44813</v>
      </c>
      <c r="C28" s="2" t="s">
        <v>51</v>
      </c>
      <c r="D28" s="2" t="s">
        <v>52</v>
      </c>
      <c r="E28" s="2" t="s">
        <v>25</v>
      </c>
      <c r="F28" s="3">
        <v>10</v>
      </c>
      <c r="G28" s="3">
        <v>0</v>
      </c>
      <c r="H28" s="3">
        <v>10</v>
      </c>
      <c r="I28" s="6">
        <v>148.47999999999999</v>
      </c>
      <c r="J28" s="7">
        <v>1484.8</v>
      </c>
    </row>
    <row r="29" spans="1:10" ht="14.45">
      <c r="A29" s="12">
        <v>44813</v>
      </c>
      <c r="B29" s="12">
        <v>44813</v>
      </c>
      <c r="C29" s="2" t="s">
        <v>53</v>
      </c>
      <c r="D29" s="2" t="s">
        <v>54</v>
      </c>
      <c r="E29" s="2" t="s">
        <v>25</v>
      </c>
      <c r="F29" s="3">
        <v>640</v>
      </c>
      <c r="G29" s="3">
        <v>0</v>
      </c>
      <c r="H29" s="3">
        <v>640</v>
      </c>
      <c r="I29" s="6">
        <v>109.31</v>
      </c>
      <c r="J29" s="7">
        <v>69957.31</v>
      </c>
    </row>
    <row r="30" spans="1:10" ht="14.45">
      <c r="A30" s="12">
        <v>44813</v>
      </c>
      <c r="B30" s="12">
        <v>44813</v>
      </c>
      <c r="C30" s="2" t="s">
        <v>55</v>
      </c>
      <c r="D30" s="2" t="s">
        <v>56</v>
      </c>
      <c r="E30" s="2" t="s">
        <v>25</v>
      </c>
      <c r="F30" s="3">
        <v>18</v>
      </c>
      <c r="G30" s="3">
        <v>0</v>
      </c>
      <c r="H30" s="3">
        <v>18</v>
      </c>
      <c r="I30" s="6">
        <v>50.26</v>
      </c>
      <c r="J30" s="6">
        <v>904.73</v>
      </c>
    </row>
    <row r="31" spans="1:10" ht="14.45">
      <c r="A31" s="12">
        <v>44813</v>
      </c>
      <c r="B31" s="12">
        <v>44813</v>
      </c>
      <c r="C31" s="2" t="s">
        <v>57</v>
      </c>
      <c r="D31" s="2" t="s">
        <v>58</v>
      </c>
      <c r="E31" s="2" t="s">
        <v>25</v>
      </c>
      <c r="F31" s="3">
        <v>113</v>
      </c>
      <c r="G31" s="3">
        <v>0</v>
      </c>
      <c r="H31" s="3">
        <v>113</v>
      </c>
      <c r="I31" s="6">
        <v>175.03</v>
      </c>
      <c r="J31" s="7">
        <v>19778.740000000002</v>
      </c>
    </row>
    <row r="32" spans="1:10" ht="14.45">
      <c r="A32" s="12">
        <v>44813</v>
      </c>
      <c r="B32" s="12">
        <v>44813</v>
      </c>
      <c r="C32" s="2" t="s">
        <v>59</v>
      </c>
      <c r="D32" s="2" t="s">
        <v>60</v>
      </c>
      <c r="E32" s="2" t="s">
        <v>46</v>
      </c>
      <c r="F32" s="3">
        <v>706</v>
      </c>
      <c r="G32" s="3">
        <v>0</v>
      </c>
      <c r="H32" s="3">
        <v>706</v>
      </c>
      <c r="I32" s="4">
        <v>81.599999999999994</v>
      </c>
      <c r="J32" s="7">
        <v>57613.06</v>
      </c>
    </row>
    <row r="33" spans="1:10" ht="14.45">
      <c r="A33" s="12">
        <v>44813</v>
      </c>
      <c r="B33" s="12">
        <v>44813</v>
      </c>
      <c r="C33" s="2" t="s">
        <v>61</v>
      </c>
      <c r="D33" s="2" t="s">
        <v>62</v>
      </c>
      <c r="E33" s="2" t="s">
        <v>25</v>
      </c>
      <c r="F33" s="3">
        <v>16</v>
      </c>
      <c r="G33" s="3">
        <v>1</v>
      </c>
      <c r="H33" s="3">
        <v>15</v>
      </c>
      <c r="I33" s="6">
        <v>263.08</v>
      </c>
      <c r="J33" s="7">
        <v>3946.15</v>
      </c>
    </row>
    <row r="34" spans="1:10" ht="14.45">
      <c r="A34" s="12">
        <v>44813</v>
      </c>
      <c r="B34" s="12">
        <v>44813</v>
      </c>
      <c r="C34" s="2" t="s">
        <v>63</v>
      </c>
      <c r="D34" s="2" t="s">
        <v>64</v>
      </c>
      <c r="E34" s="2" t="s">
        <v>65</v>
      </c>
      <c r="F34" s="3">
        <v>66</v>
      </c>
      <c r="G34" s="3">
        <v>23</v>
      </c>
      <c r="H34" s="3">
        <v>43</v>
      </c>
      <c r="I34" s="6">
        <v>235.96</v>
      </c>
      <c r="J34" s="7">
        <v>10146.459999999999</v>
      </c>
    </row>
    <row r="35" spans="1:10" ht="14.45">
      <c r="A35" s="12">
        <v>44813</v>
      </c>
      <c r="B35" s="12">
        <v>44813</v>
      </c>
      <c r="C35" s="2" t="s">
        <v>66</v>
      </c>
      <c r="D35" s="2" t="s">
        <v>67</v>
      </c>
      <c r="E35" s="2" t="s">
        <v>65</v>
      </c>
      <c r="F35" s="3">
        <v>34</v>
      </c>
      <c r="G35" s="3">
        <v>15</v>
      </c>
      <c r="H35" s="3">
        <v>19</v>
      </c>
      <c r="I35" s="6">
        <v>328.37</v>
      </c>
      <c r="J35" s="7">
        <v>6239.11</v>
      </c>
    </row>
    <row r="36" spans="1:10" ht="14.45">
      <c r="A36" s="12">
        <v>44813</v>
      </c>
      <c r="B36" s="12">
        <v>44813</v>
      </c>
      <c r="C36" s="2" t="s">
        <v>68</v>
      </c>
      <c r="D36" s="2" t="s">
        <v>69</v>
      </c>
      <c r="E36" s="2" t="s">
        <v>65</v>
      </c>
      <c r="F36" s="3">
        <v>48</v>
      </c>
      <c r="G36" s="3">
        <v>15</v>
      </c>
      <c r="H36" s="3">
        <v>33</v>
      </c>
      <c r="I36" s="7">
        <v>1404.01</v>
      </c>
      <c r="J36" s="7">
        <v>46332.38</v>
      </c>
    </row>
    <row r="37" spans="1:10" ht="14.45">
      <c r="A37" s="12">
        <v>44813</v>
      </c>
      <c r="B37" s="12">
        <v>44813</v>
      </c>
      <c r="C37" s="2" t="s">
        <v>70</v>
      </c>
      <c r="D37" s="2" t="s">
        <v>71</v>
      </c>
      <c r="E37" s="2" t="s">
        <v>72</v>
      </c>
      <c r="F37" s="3">
        <v>112</v>
      </c>
      <c r="G37" s="3">
        <v>46</v>
      </c>
      <c r="H37" s="3">
        <v>66</v>
      </c>
      <c r="I37" s="6">
        <v>38.380000000000003</v>
      </c>
      <c r="J37" s="7">
        <v>2532.8200000000002</v>
      </c>
    </row>
    <row r="38" spans="1:10" ht="14.45">
      <c r="A38" s="12">
        <v>44813</v>
      </c>
      <c r="B38" s="12">
        <v>44813</v>
      </c>
      <c r="C38" s="2" t="s">
        <v>73</v>
      </c>
      <c r="D38" s="2" t="s">
        <v>74</v>
      </c>
      <c r="E38" s="2" t="s">
        <v>72</v>
      </c>
      <c r="F38" s="3">
        <v>64</v>
      </c>
      <c r="G38" s="3">
        <v>6</v>
      </c>
      <c r="H38" s="3">
        <v>58</v>
      </c>
      <c r="I38" s="4">
        <v>31.3</v>
      </c>
      <c r="J38" s="7">
        <v>1815.38</v>
      </c>
    </row>
    <row r="39" spans="1:10" ht="14.45">
      <c r="A39" s="12">
        <v>44813</v>
      </c>
      <c r="B39" s="12">
        <v>44813</v>
      </c>
      <c r="C39" s="2" t="s">
        <v>75</v>
      </c>
      <c r="D39" s="2" t="s">
        <v>76</v>
      </c>
      <c r="E39" s="2" t="s">
        <v>72</v>
      </c>
      <c r="F39" s="3">
        <v>80</v>
      </c>
      <c r="G39" s="3">
        <v>38</v>
      </c>
      <c r="H39" s="3">
        <v>42</v>
      </c>
      <c r="I39" s="6">
        <v>18.940000000000001</v>
      </c>
      <c r="J39" s="6">
        <v>795.58</v>
      </c>
    </row>
    <row r="40" spans="1:10" ht="14.45">
      <c r="A40" s="12">
        <v>44813</v>
      </c>
      <c r="B40" s="12">
        <v>44813</v>
      </c>
      <c r="C40" s="2" t="s">
        <v>77</v>
      </c>
      <c r="D40" s="2" t="s">
        <v>78</v>
      </c>
      <c r="E40" s="2" t="s">
        <v>72</v>
      </c>
      <c r="F40" s="3">
        <v>49</v>
      </c>
      <c r="G40" s="3">
        <v>19</v>
      </c>
      <c r="H40" s="3">
        <v>30</v>
      </c>
      <c r="I40" s="6">
        <v>19.32</v>
      </c>
      <c r="J40" s="6">
        <v>579.46</v>
      </c>
    </row>
    <row r="41" spans="1:10" ht="14.45">
      <c r="A41" s="12">
        <v>44813</v>
      </c>
      <c r="B41" s="12">
        <v>44813</v>
      </c>
      <c r="C41" s="2" t="s">
        <v>79</v>
      </c>
      <c r="D41" s="2" t="s">
        <v>80</v>
      </c>
      <c r="E41" s="2" t="s">
        <v>72</v>
      </c>
      <c r="F41" s="3">
        <v>21</v>
      </c>
      <c r="G41" s="3">
        <v>3</v>
      </c>
      <c r="H41" s="3">
        <v>18</v>
      </c>
      <c r="I41" s="4">
        <v>238.4</v>
      </c>
      <c r="J41" s="7">
        <v>4291.2</v>
      </c>
    </row>
    <row r="42" spans="1:10" ht="14.45">
      <c r="A42" s="12">
        <v>44813</v>
      </c>
      <c r="B42" s="12">
        <v>44813</v>
      </c>
      <c r="C42" s="2" t="s">
        <v>81</v>
      </c>
      <c r="D42" s="2" t="s">
        <v>82</v>
      </c>
      <c r="E42" s="2" t="s">
        <v>72</v>
      </c>
      <c r="F42" s="3">
        <v>17</v>
      </c>
      <c r="G42" s="3">
        <v>3</v>
      </c>
      <c r="H42" s="3">
        <v>14</v>
      </c>
      <c r="I42" s="4">
        <v>163</v>
      </c>
      <c r="J42" s="7">
        <v>2282</v>
      </c>
    </row>
    <row r="43" spans="1:10" ht="14.45">
      <c r="A43" s="12">
        <v>44813</v>
      </c>
      <c r="B43" s="12">
        <v>44813</v>
      </c>
      <c r="C43" s="2" t="s">
        <v>83</v>
      </c>
      <c r="D43" s="2" t="s">
        <v>84</v>
      </c>
      <c r="E43" s="2" t="s">
        <v>85</v>
      </c>
      <c r="F43" s="3">
        <v>5</v>
      </c>
      <c r="G43" s="3">
        <v>0</v>
      </c>
      <c r="H43" s="3">
        <v>5</v>
      </c>
      <c r="I43" s="4">
        <v>615</v>
      </c>
      <c r="J43" s="7">
        <v>3075.02</v>
      </c>
    </row>
    <row r="44" spans="1:10" ht="14.45">
      <c r="A44" s="12">
        <v>44813</v>
      </c>
      <c r="B44" s="12">
        <v>44813</v>
      </c>
      <c r="C44" s="2" t="s">
        <v>86</v>
      </c>
      <c r="D44" s="2" t="s">
        <v>87</v>
      </c>
      <c r="E44" s="2" t="s">
        <v>85</v>
      </c>
      <c r="F44" s="3">
        <v>14</v>
      </c>
      <c r="G44" s="3">
        <v>0</v>
      </c>
      <c r="H44" s="3">
        <v>14</v>
      </c>
      <c r="I44" s="6">
        <v>321.87</v>
      </c>
      <c r="J44" s="7">
        <v>4506.1499999999996</v>
      </c>
    </row>
    <row r="45" spans="1:10" ht="14.45">
      <c r="A45" s="12">
        <v>44813</v>
      </c>
      <c r="B45" s="12">
        <v>44813</v>
      </c>
      <c r="C45" s="2" t="s">
        <v>88</v>
      </c>
      <c r="D45" s="2" t="s">
        <v>89</v>
      </c>
      <c r="E45" s="2" t="s">
        <v>72</v>
      </c>
      <c r="F45" s="3">
        <v>374</v>
      </c>
      <c r="G45" s="3">
        <v>87</v>
      </c>
      <c r="H45" s="3">
        <v>287</v>
      </c>
      <c r="I45" s="6">
        <v>19.27</v>
      </c>
      <c r="J45" s="7">
        <v>5529.31</v>
      </c>
    </row>
    <row r="46" spans="1:10" ht="14.45">
      <c r="A46" s="12">
        <v>44813</v>
      </c>
      <c r="B46" s="12">
        <v>44813</v>
      </c>
      <c r="C46" s="2" t="s">
        <v>90</v>
      </c>
      <c r="D46" s="2" t="s">
        <v>91</v>
      </c>
      <c r="E46" s="2" t="s">
        <v>72</v>
      </c>
      <c r="F46" s="3">
        <v>279</v>
      </c>
      <c r="G46" s="3">
        <v>179</v>
      </c>
      <c r="H46" s="3">
        <v>100</v>
      </c>
      <c r="I46" s="6">
        <v>54.55</v>
      </c>
      <c r="J46" s="7">
        <v>5454.57</v>
      </c>
    </row>
    <row r="47" spans="1:10" ht="14.45">
      <c r="A47" s="12">
        <v>44813</v>
      </c>
      <c r="B47" s="12">
        <v>44813</v>
      </c>
      <c r="C47" s="2" t="s">
        <v>92</v>
      </c>
      <c r="D47" s="2" t="s">
        <v>93</v>
      </c>
      <c r="E47" s="2" t="s">
        <v>85</v>
      </c>
      <c r="F47" s="3">
        <v>204</v>
      </c>
      <c r="G47" s="3">
        <v>169</v>
      </c>
      <c r="H47" s="3">
        <v>35</v>
      </c>
      <c r="I47" s="6">
        <v>39.869999999999997</v>
      </c>
      <c r="J47" s="7">
        <v>1395.34</v>
      </c>
    </row>
    <row r="48" spans="1:10" ht="14.45">
      <c r="A48" s="12">
        <v>44813</v>
      </c>
      <c r="B48" s="12">
        <v>44813</v>
      </c>
      <c r="C48" s="2" t="s">
        <v>94</v>
      </c>
      <c r="D48" s="2" t="s">
        <v>95</v>
      </c>
      <c r="E48" s="2" t="s">
        <v>96</v>
      </c>
      <c r="F48" s="3">
        <v>65</v>
      </c>
      <c r="G48" s="3">
        <v>6</v>
      </c>
      <c r="H48" s="3">
        <v>59</v>
      </c>
      <c r="I48" s="6">
        <v>36.49</v>
      </c>
      <c r="J48" s="7">
        <v>2152.87</v>
      </c>
    </row>
    <row r="49" spans="1:10" ht="14.45">
      <c r="A49" s="12">
        <v>44813</v>
      </c>
      <c r="B49" s="12">
        <v>44813</v>
      </c>
      <c r="C49" s="2" t="s">
        <v>97</v>
      </c>
      <c r="D49" s="2" t="s">
        <v>98</v>
      </c>
      <c r="E49" s="2" t="s">
        <v>25</v>
      </c>
      <c r="F49" s="3">
        <v>211</v>
      </c>
      <c r="G49" s="3">
        <v>158</v>
      </c>
      <c r="H49" s="3">
        <v>53</v>
      </c>
      <c r="I49" s="6">
        <v>54.85</v>
      </c>
      <c r="J49" s="7">
        <v>2906.91</v>
      </c>
    </row>
    <row r="50" spans="1:10" ht="14.45">
      <c r="A50" s="12">
        <v>44813</v>
      </c>
      <c r="B50" s="12">
        <v>44813</v>
      </c>
      <c r="C50" s="2" t="s">
        <v>99</v>
      </c>
      <c r="D50" s="2" t="s">
        <v>100</v>
      </c>
      <c r="E50" s="2" t="s">
        <v>72</v>
      </c>
      <c r="F50" s="3">
        <v>76</v>
      </c>
      <c r="G50" s="3">
        <v>55</v>
      </c>
      <c r="H50" s="3">
        <v>21</v>
      </c>
      <c r="I50" s="6">
        <v>128.72999999999999</v>
      </c>
      <c r="J50" s="7">
        <v>2703.43</v>
      </c>
    </row>
    <row r="51" spans="1:10" ht="14.45">
      <c r="A51" s="12">
        <v>44813</v>
      </c>
      <c r="B51" s="12">
        <v>44813</v>
      </c>
      <c r="C51" s="2" t="s">
        <v>101</v>
      </c>
      <c r="D51" s="2" t="s">
        <v>102</v>
      </c>
      <c r="E51" s="2" t="s">
        <v>72</v>
      </c>
      <c r="F51" s="5">
        <v>4000</v>
      </c>
      <c r="G51" s="3">
        <v>0</v>
      </c>
      <c r="H51" s="5">
        <v>4000</v>
      </c>
      <c r="I51" s="6">
        <v>0.33</v>
      </c>
      <c r="J51" s="7">
        <v>1334.8</v>
      </c>
    </row>
    <row r="52" spans="1:10" ht="14.45">
      <c r="A52" s="12">
        <v>44813</v>
      </c>
      <c r="B52" s="12">
        <v>44813</v>
      </c>
      <c r="C52" s="2" t="s">
        <v>103</v>
      </c>
      <c r="D52" s="2" t="s">
        <v>104</v>
      </c>
      <c r="E52" s="2" t="s">
        <v>72</v>
      </c>
      <c r="F52" s="3">
        <v>31</v>
      </c>
      <c r="G52" s="3">
        <v>3</v>
      </c>
      <c r="H52" s="3">
        <v>28</v>
      </c>
      <c r="I52" s="6">
        <v>194.64</v>
      </c>
      <c r="J52" s="7">
        <v>5449.83</v>
      </c>
    </row>
    <row r="53" spans="1:10" ht="14.45">
      <c r="A53" s="12">
        <v>44813</v>
      </c>
      <c r="B53" s="12">
        <v>44813</v>
      </c>
      <c r="C53" s="2" t="s">
        <v>105</v>
      </c>
      <c r="D53" s="2" t="s">
        <v>106</v>
      </c>
      <c r="E53" s="2" t="s">
        <v>72</v>
      </c>
      <c r="F53" s="3">
        <v>18</v>
      </c>
      <c r="G53" s="3">
        <v>0</v>
      </c>
      <c r="H53" s="3">
        <v>18</v>
      </c>
      <c r="I53" s="4">
        <v>85</v>
      </c>
      <c r="J53" s="7">
        <v>1530</v>
      </c>
    </row>
    <row r="54" spans="1:10" ht="14.45">
      <c r="A54" s="12">
        <v>44813</v>
      </c>
      <c r="B54" s="12">
        <v>44813</v>
      </c>
      <c r="C54" s="2" t="s">
        <v>107</v>
      </c>
      <c r="D54" s="2" t="s">
        <v>108</v>
      </c>
      <c r="E54" s="2" t="s">
        <v>109</v>
      </c>
      <c r="F54" s="3">
        <v>1</v>
      </c>
      <c r="G54" s="3">
        <v>0</v>
      </c>
      <c r="H54" s="3">
        <v>1</v>
      </c>
      <c r="I54" s="7">
        <v>1167.0899999999999</v>
      </c>
      <c r="J54" s="7">
        <v>1167.0899999999999</v>
      </c>
    </row>
    <row r="55" spans="1:10" ht="14.45">
      <c r="A55" s="12">
        <v>44813</v>
      </c>
      <c r="B55" s="12">
        <v>44813</v>
      </c>
      <c r="C55" s="2" t="s">
        <v>110</v>
      </c>
      <c r="D55" s="2" t="s">
        <v>111</v>
      </c>
      <c r="E55" s="2" t="s">
        <v>72</v>
      </c>
      <c r="F55" s="3">
        <v>16</v>
      </c>
      <c r="G55" s="3">
        <v>5</v>
      </c>
      <c r="H55" s="3">
        <v>11</v>
      </c>
      <c r="I55" s="4">
        <v>213</v>
      </c>
      <c r="J55" s="7">
        <v>2342.9899999999998</v>
      </c>
    </row>
    <row r="56" spans="1:10" ht="14.45">
      <c r="A56" s="12">
        <v>44813</v>
      </c>
      <c r="B56" s="12">
        <v>44813</v>
      </c>
      <c r="C56" s="2" t="s">
        <v>112</v>
      </c>
      <c r="D56" s="2" t="s">
        <v>113</v>
      </c>
      <c r="E56" s="2" t="s">
        <v>72</v>
      </c>
      <c r="F56" s="3">
        <v>81</v>
      </c>
      <c r="G56" s="3">
        <v>3</v>
      </c>
      <c r="H56" s="3">
        <v>78</v>
      </c>
      <c r="I56" s="6">
        <v>223.35</v>
      </c>
      <c r="J56" s="7">
        <v>17421.3</v>
      </c>
    </row>
    <row r="57" spans="1:10" ht="14.45">
      <c r="A57" s="12">
        <v>44813</v>
      </c>
      <c r="B57" s="12">
        <v>44813</v>
      </c>
      <c r="C57" s="2" t="s">
        <v>114</v>
      </c>
      <c r="D57" s="2" t="s">
        <v>115</v>
      </c>
      <c r="E57" s="2" t="s">
        <v>96</v>
      </c>
      <c r="F57" s="3">
        <v>26</v>
      </c>
      <c r="G57" s="3">
        <v>5</v>
      </c>
      <c r="H57" s="3">
        <v>21</v>
      </c>
      <c r="I57" s="6">
        <v>116.97</v>
      </c>
      <c r="J57" s="7">
        <v>2456.4699999999998</v>
      </c>
    </row>
    <row r="58" spans="1:10" ht="14.45">
      <c r="A58" s="12">
        <v>44813</v>
      </c>
      <c r="B58" s="12">
        <v>44813</v>
      </c>
      <c r="C58" s="2" t="s">
        <v>116</v>
      </c>
      <c r="D58" s="2" t="s">
        <v>117</v>
      </c>
      <c r="E58" s="2" t="s">
        <v>118</v>
      </c>
      <c r="F58" s="3">
        <v>20</v>
      </c>
      <c r="G58" s="3">
        <v>0</v>
      </c>
      <c r="H58" s="3">
        <v>20</v>
      </c>
      <c r="I58" s="4">
        <v>174</v>
      </c>
      <c r="J58" s="7">
        <v>3480</v>
      </c>
    </row>
    <row r="59" spans="1:10" ht="14.45">
      <c r="A59" s="12">
        <v>44813</v>
      </c>
      <c r="B59" s="12">
        <v>44813</v>
      </c>
      <c r="C59" s="2" t="s">
        <v>119</v>
      </c>
      <c r="D59" s="2" t="s">
        <v>120</v>
      </c>
      <c r="E59" s="2" t="s">
        <v>96</v>
      </c>
      <c r="F59" s="3">
        <v>17</v>
      </c>
      <c r="G59" s="3">
        <v>6</v>
      </c>
      <c r="H59" s="3">
        <v>11</v>
      </c>
      <c r="I59" s="6">
        <v>127.19</v>
      </c>
      <c r="J59" s="7">
        <v>1399.06</v>
      </c>
    </row>
    <row r="60" spans="1:10" ht="14.45">
      <c r="A60" s="12">
        <v>44813</v>
      </c>
      <c r="B60" s="12">
        <v>44813</v>
      </c>
      <c r="C60" s="2" t="s">
        <v>121</v>
      </c>
      <c r="D60" s="2" t="s">
        <v>122</v>
      </c>
      <c r="E60" s="2" t="s">
        <v>123</v>
      </c>
      <c r="F60" s="3">
        <v>27</v>
      </c>
      <c r="G60" s="3">
        <v>5</v>
      </c>
      <c r="H60" s="3">
        <v>22</v>
      </c>
      <c r="I60" s="6">
        <v>257.85000000000002</v>
      </c>
      <c r="J60" s="7">
        <v>5672.72</v>
      </c>
    </row>
    <row r="61" spans="1:10" ht="14.45">
      <c r="A61" s="12">
        <v>44813</v>
      </c>
      <c r="B61" s="12">
        <v>44813</v>
      </c>
      <c r="C61" s="2" t="s">
        <v>124</v>
      </c>
      <c r="D61" s="2" t="s">
        <v>125</v>
      </c>
      <c r="E61" s="2" t="s">
        <v>16</v>
      </c>
      <c r="F61" s="3">
        <v>1</v>
      </c>
      <c r="G61" s="3">
        <v>0</v>
      </c>
      <c r="H61" s="3">
        <v>1</v>
      </c>
      <c r="I61" s="7">
        <v>2500</v>
      </c>
      <c r="J61" s="7">
        <v>2500</v>
      </c>
    </row>
    <row r="62" spans="1:10" ht="14.45">
      <c r="A62" s="12">
        <v>44813</v>
      </c>
      <c r="B62" s="12">
        <v>44813</v>
      </c>
      <c r="C62" s="2" t="s">
        <v>126</v>
      </c>
      <c r="D62" s="2" t="s">
        <v>127</v>
      </c>
      <c r="E62" s="2" t="s">
        <v>72</v>
      </c>
      <c r="F62" s="3">
        <v>3</v>
      </c>
      <c r="G62" s="3">
        <v>1</v>
      </c>
      <c r="H62" s="3">
        <v>2</v>
      </c>
      <c r="I62" s="4">
        <v>125</v>
      </c>
      <c r="J62" s="4">
        <v>250</v>
      </c>
    </row>
    <row r="63" spans="1:10" ht="14.45">
      <c r="A63" s="12">
        <v>44813</v>
      </c>
      <c r="B63" s="12">
        <v>44813</v>
      </c>
      <c r="C63" s="2" t="s">
        <v>128</v>
      </c>
      <c r="D63" s="2" t="s">
        <v>129</v>
      </c>
      <c r="E63" s="2" t="s">
        <v>130</v>
      </c>
      <c r="F63" s="3">
        <v>19</v>
      </c>
      <c r="G63" s="3">
        <v>0</v>
      </c>
      <c r="H63" s="3">
        <v>19</v>
      </c>
      <c r="I63" s="6">
        <v>165.91</v>
      </c>
      <c r="J63" s="7">
        <v>3152.35</v>
      </c>
    </row>
    <row r="64" spans="1:10" ht="14.45">
      <c r="A64" s="12">
        <v>44813</v>
      </c>
      <c r="B64" s="12">
        <v>44813</v>
      </c>
      <c r="C64" s="2" t="s">
        <v>131</v>
      </c>
      <c r="D64" s="2" t="s">
        <v>132</v>
      </c>
      <c r="E64" s="2" t="s">
        <v>96</v>
      </c>
      <c r="F64" s="5">
        <v>1950</v>
      </c>
      <c r="G64" s="3">
        <v>0</v>
      </c>
      <c r="H64" s="5">
        <v>1950</v>
      </c>
      <c r="I64" s="6">
        <v>8.8800000000000008</v>
      </c>
      <c r="J64" s="7">
        <v>17311.71</v>
      </c>
    </row>
    <row r="65" spans="1:10" ht="14.45">
      <c r="A65" s="12">
        <v>44813</v>
      </c>
      <c r="B65" s="12">
        <v>44813</v>
      </c>
      <c r="C65" s="2" t="s">
        <v>133</v>
      </c>
      <c r="D65" s="2" t="s">
        <v>134</v>
      </c>
      <c r="E65" s="3">
        <v>101</v>
      </c>
      <c r="F65" s="3">
        <v>30</v>
      </c>
      <c r="G65" s="3">
        <v>2</v>
      </c>
      <c r="H65" s="3">
        <v>28</v>
      </c>
      <c r="I65" s="4">
        <v>135</v>
      </c>
      <c r="J65" s="7">
        <v>3780</v>
      </c>
    </row>
    <row r="66" spans="1:10" ht="14.45">
      <c r="A66" s="12">
        <v>44813</v>
      </c>
      <c r="B66" s="12">
        <v>44813</v>
      </c>
      <c r="C66" s="2" t="s">
        <v>135</v>
      </c>
      <c r="D66" s="2" t="s">
        <v>136</v>
      </c>
      <c r="E66" s="2" t="s">
        <v>72</v>
      </c>
      <c r="F66" s="3">
        <v>250</v>
      </c>
      <c r="G66" s="3">
        <v>0</v>
      </c>
      <c r="H66" s="3">
        <v>250</v>
      </c>
      <c r="I66" s="4">
        <v>225</v>
      </c>
      <c r="J66" s="7">
        <v>56250</v>
      </c>
    </row>
    <row r="67" spans="1:10" ht="14.45">
      <c r="A67" s="12">
        <v>44813</v>
      </c>
      <c r="B67" s="12">
        <v>44813</v>
      </c>
      <c r="C67" s="2" t="s">
        <v>137</v>
      </c>
      <c r="D67" s="2" t="s">
        <v>138</v>
      </c>
      <c r="E67" s="2" t="s">
        <v>72</v>
      </c>
      <c r="F67" s="3">
        <v>250</v>
      </c>
      <c r="G67" s="3">
        <v>0</v>
      </c>
      <c r="H67" s="3">
        <v>250</v>
      </c>
      <c r="I67" s="4">
        <v>245</v>
      </c>
      <c r="J67" s="7">
        <v>61250</v>
      </c>
    </row>
    <row r="68" spans="1:10" ht="14.45">
      <c r="A68" s="12">
        <v>44813</v>
      </c>
      <c r="B68" s="12">
        <v>44813</v>
      </c>
      <c r="C68" s="2" t="s">
        <v>139</v>
      </c>
      <c r="D68" s="2" t="s">
        <v>140</v>
      </c>
      <c r="E68" s="2" t="s">
        <v>72</v>
      </c>
      <c r="F68" s="3">
        <v>10</v>
      </c>
      <c r="G68" s="3">
        <v>0</v>
      </c>
      <c r="H68" s="3">
        <v>10</v>
      </c>
      <c r="I68" s="7">
        <v>2085.06</v>
      </c>
      <c r="J68" s="7">
        <v>20850.599999999999</v>
      </c>
    </row>
    <row r="69" spans="1:10" ht="14.45">
      <c r="A69" s="12">
        <v>44813</v>
      </c>
      <c r="B69" s="12">
        <v>44813</v>
      </c>
      <c r="C69" s="2" t="s">
        <v>141</v>
      </c>
      <c r="D69" s="2" t="s">
        <v>142</v>
      </c>
      <c r="E69" s="2" t="s">
        <v>72</v>
      </c>
      <c r="F69" s="3">
        <v>2</v>
      </c>
      <c r="G69" s="3">
        <v>0</v>
      </c>
      <c r="H69" s="3">
        <v>2</v>
      </c>
      <c r="I69" s="7">
        <v>3548.26</v>
      </c>
      <c r="J69" s="7">
        <v>7096.52</v>
      </c>
    </row>
    <row r="70" spans="1:10" ht="14.45">
      <c r="A70" s="12">
        <v>44813</v>
      </c>
      <c r="B70" s="12">
        <v>44813</v>
      </c>
      <c r="C70" s="2" t="s">
        <v>143</v>
      </c>
      <c r="D70" s="2" t="s">
        <v>144</v>
      </c>
      <c r="E70" s="2" t="s">
        <v>72</v>
      </c>
      <c r="F70" s="3">
        <v>10</v>
      </c>
      <c r="G70" s="3">
        <v>0</v>
      </c>
      <c r="H70" s="3">
        <v>10</v>
      </c>
      <c r="I70" s="4">
        <v>224.2</v>
      </c>
      <c r="J70" s="7">
        <v>2242</v>
      </c>
    </row>
    <row r="71" spans="1:10" ht="14.45">
      <c r="A71" s="12">
        <v>44813</v>
      </c>
      <c r="B71" s="12">
        <v>44813</v>
      </c>
      <c r="C71" s="2" t="s">
        <v>145</v>
      </c>
      <c r="D71" s="2" t="s">
        <v>146</v>
      </c>
      <c r="E71" s="2" t="s">
        <v>72</v>
      </c>
      <c r="F71" s="3">
        <v>851</v>
      </c>
      <c r="G71" s="3">
        <v>89</v>
      </c>
      <c r="H71" s="3">
        <v>762</v>
      </c>
      <c r="I71" s="6">
        <v>9.94</v>
      </c>
      <c r="J71" s="7">
        <v>7571.31</v>
      </c>
    </row>
    <row r="72" spans="1:10" s="8" customFormat="1" ht="14.45">
      <c r="A72" s="14"/>
      <c r="B72" s="14"/>
      <c r="C72" s="9" t="s">
        <v>147</v>
      </c>
      <c r="D72" s="9" t="s">
        <v>148</v>
      </c>
      <c r="F72" s="15">
        <v>0</v>
      </c>
      <c r="G72" s="15">
        <v>0</v>
      </c>
      <c r="H72" s="15">
        <v>0</v>
      </c>
      <c r="I72" s="16">
        <v>0</v>
      </c>
      <c r="J72" s="17">
        <f>SUM(J73:J82)</f>
        <v>12144.21</v>
      </c>
    </row>
    <row r="73" spans="1:10" ht="14.45">
      <c r="A73" s="12">
        <v>44813</v>
      </c>
      <c r="B73" s="12">
        <v>44813</v>
      </c>
      <c r="C73" s="2" t="s">
        <v>149</v>
      </c>
      <c r="D73" s="2" t="s">
        <v>150</v>
      </c>
      <c r="E73" s="2" t="s">
        <v>72</v>
      </c>
      <c r="F73" s="3">
        <v>130</v>
      </c>
      <c r="G73" s="3">
        <v>3</v>
      </c>
      <c r="H73" s="3">
        <v>127</v>
      </c>
      <c r="I73" s="6">
        <v>18.47</v>
      </c>
      <c r="J73" s="7">
        <v>2345.64</v>
      </c>
    </row>
    <row r="74" spans="1:10" ht="14.45">
      <c r="A74" s="12">
        <v>44813</v>
      </c>
      <c r="B74" s="12">
        <v>44813</v>
      </c>
      <c r="C74" s="2" t="s">
        <v>151</v>
      </c>
      <c r="D74" s="2" t="s">
        <v>152</v>
      </c>
      <c r="E74" s="2" t="s">
        <v>72</v>
      </c>
      <c r="F74" s="3">
        <v>59</v>
      </c>
      <c r="G74" s="3">
        <v>30</v>
      </c>
      <c r="H74" s="3">
        <v>29</v>
      </c>
      <c r="I74" s="6">
        <v>20.079999999999998</v>
      </c>
      <c r="J74" s="6">
        <v>582.34</v>
      </c>
    </row>
    <row r="75" spans="1:10" ht="14.45">
      <c r="A75" s="12">
        <v>44813</v>
      </c>
      <c r="B75" s="12">
        <v>44813</v>
      </c>
      <c r="C75" s="2" t="s">
        <v>153</v>
      </c>
      <c r="D75" s="2" t="s">
        <v>154</v>
      </c>
      <c r="E75" s="2" t="s">
        <v>72</v>
      </c>
      <c r="F75" s="3">
        <v>58</v>
      </c>
      <c r="G75" s="3">
        <v>22</v>
      </c>
      <c r="H75" s="3">
        <v>36</v>
      </c>
      <c r="I75" s="6">
        <v>17.63</v>
      </c>
      <c r="J75" s="6">
        <v>634.58000000000004</v>
      </c>
    </row>
    <row r="76" spans="1:10" ht="14.45">
      <c r="A76" s="12">
        <v>44813</v>
      </c>
      <c r="B76" s="12">
        <v>44813</v>
      </c>
      <c r="C76" s="2" t="s">
        <v>155</v>
      </c>
      <c r="D76" s="2" t="s">
        <v>156</v>
      </c>
      <c r="E76" s="2" t="s">
        <v>72</v>
      </c>
      <c r="F76" s="3">
        <v>79</v>
      </c>
      <c r="G76" s="3">
        <v>2</v>
      </c>
      <c r="H76" s="3">
        <v>77</v>
      </c>
      <c r="I76" s="6">
        <v>33.93</v>
      </c>
      <c r="J76" s="7">
        <v>2612.34</v>
      </c>
    </row>
    <row r="77" spans="1:10" ht="14.45">
      <c r="A77" s="12">
        <v>44813</v>
      </c>
      <c r="B77" s="12">
        <v>44813</v>
      </c>
      <c r="C77" s="2" t="s">
        <v>157</v>
      </c>
      <c r="D77" s="2" t="s">
        <v>158</v>
      </c>
      <c r="E77" s="2" t="s">
        <v>72</v>
      </c>
      <c r="F77" s="3">
        <v>24</v>
      </c>
      <c r="G77" s="3">
        <v>1</v>
      </c>
      <c r="H77" s="3">
        <v>23</v>
      </c>
      <c r="I77" s="4">
        <v>18</v>
      </c>
      <c r="J77" s="4">
        <v>414</v>
      </c>
    </row>
    <row r="78" spans="1:10" ht="14.45">
      <c r="A78" s="12">
        <v>44813</v>
      </c>
      <c r="B78" s="12">
        <v>44813</v>
      </c>
      <c r="C78" s="2" t="s">
        <v>159</v>
      </c>
      <c r="D78" s="2" t="s">
        <v>160</v>
      </c>
      <c r="E78" s="2" t="s">
        <v>72</v>
      </c>
      <c r="F78" s="3">
        <v>17</v>
      </c>
      <c r="G78" s="3">
        <v>1</v>
      </c>
      <c r="H78" s="3">
        <v>16</v>
      </c>
      <c r="I78" s="6">
        <v>13.38</v>
      </c>
      <c r="J78" s="6">
        <v>214.12</v>
      </c>
    </row>
    <row r="79" spans="1:10" ht="14.45">
      <c r="A79" s="12">
        <v>44813</v>
      </c>
      <c r="B79" s="12">
        <v>44813</v>
      </c>
      <c r="C79" s="2" t="s">
        <v>161</v>
      </c>
      <c r="D79" s="2" t="s">
        <v>162</v>
      </c>
      <c r="E79" s="2" t="s">
        <v>72</v>
      </c>
      <c r="F79" s="3">
        <v>94</v>
      </c>
      <c r="G79" s="3">
        <v>41</v>
      </c>
      <c r="H79" s="3">
        <v>53</v>
      </c>
      <c r="I79" s="6">
        <v>41.68</v>
      </c>
      <c r="J79" s="7">
        <v>2209.2600000000002</v>
      </c>
    </row>
    <row r="80" spans="1:10" ht="14.45">
      <c r="A80" s="12">
        <v>44813</v>
      </c>
      <c r="B80" s="12">
        <v>44813</v>
      </c>
      <c r="C80" s="2" t="s">
        <v>163</v>
      </c>
      <c r="D80" s="2" t="s">
        <v>164</v>
      </c>
      <c r="E80" s="2" t="s">
        <v>72</v>
      </c>
      <c r="F80" s="3">
        <v>80</v>
      </c>
      <c r="G80" s="3">
        <v>15</v>
      </c>
      <c r="H80" s="3">
        <v>65</v>
      </c>
      <c r="I80" s="6">
        <v>30.92</v>
      </c>
      <c r="J80" s="7">
        <v>2009.74</v>
      </c>
    </row>
    <row r="81" spans="1:10" ht="14.45">
      <c r="A81" s="12">
        <v>44813</v>
      </c>
      <c r="B81" s="12">
        <v>44813</v>
      </c>
      <c r="C81" s="2" t="s">
        <v>165</v>
      </c>
      <c r="D81" s="2" t="s">
        <v>166</v>
      </c>
      <c r="E81" s="2" t="s">
        <v>72</v>
      </c>
      <c r="F81" s="3">
        <v>59</v>
      </c>
      <c r="G81" s="3">
        <v>31</v>
      </c>
      <c r="H81" s="3">
        <v>28</v>
      </c>
      <c r="I81" s="6">
        <v>18.59</v>
      </c>
      <c r="J81" s="6">
        <v>520.52</v>
      </c>
    </row>
    <row r="82" spans="1:10" ht="14.45">
      <c r="A82" s="12">
        <v>44813</v>
      </c>
      <c r="B82" s="12">
        <v>44813</v>
      </c>
      <c r="C82" s="2" t="s">
        <v>167</v>
      </c>
      <c r="D82" s="2" t="s">
        <v>168</v>
      </c>
      <c r="E82" s="2" t="s">
        <v>72</v>
      </c>
      <c r="F82" s="3">
        <v>54</v>
      </c>
      <c r="G82" s="3">
        <v>23</v>
      </c>
      <c r="H82" s="3">
        <v>31</v>
      </c>
      <c r="I82" s="6">
        <v>19.41</v>
      </c>
      <c r="J82" s="6">
        <v>601.66999999999996</v>
      </c>
    </row>
    <row r="83" spans="1:10" s="8" customFormat="1" ht="14.45">
      <c r="A83" s="14"/>
      <c r="B83" s="14"/>
      <c r="C83" s="9" t="s">
        <v>169</v>
      </c>
      <c r="D83" s="9" t="s">
        <v>170</v>
      </c>
      <c r="F83" s="15">
        <v>0</v>
      </c>
      <c r="G83" s="15">
        <v>0</v>
      </c>
      <c r="H83" s="15">
        <v>0</v>
      </c>
      <c r="I83" s="16">
        <v>0</v>
      </c>
      <c r="J83" s="18">
        <f>SUM(J84:J86)</f>
        <v>2407.81</v>
      </c>
    </row>
    <row r="84" spans="1:10" ht="14.45">
      <c r="A84" s="12">
        <v>44813</v>
      </c>
      <c r="B84" s="12">
        <v>44813</v>
      </c>
      <c r="C84" s="2" t="s">
        <v>171</v>
      </c>
      <c r="D84" s="2" t="s">
        <v>172</v>
      </c>
      <c r="E84" s="2" t="s">
        <v>72</v>
      </c>
      <c r="F84" s="3">
        <v>129</v>
      </c>
      <c r="G84" s="3">
        <v>54</v>
      </c>
      <c r="H84" s="3">
        <v>75</v>
      </c>
      <c r="I84" s="6">
        <v>6.21</v>
      </c>
      <c r="J84" s="6">
        <v>465.62</v>
      </c>
    </row>
    <row r="85" spans="1:10" ht="14.45">
      <c r="A85" s="12">
        <v>44813</v>
      </c>
      <c r="B85" s="12">
        <v>44813</v>
      </c>
      <c r="C85" s="2" t="s">
        <v>173</v>
      </c>
      <c r="D85" s="2" t="s">
        <v>174</v>
      </c>
      <c r="E85" s="2" t="s">
        <v>85</v>
      </c>
      <c r="F85" s="3">
        <v>100</v>
      </c>
      <c r="G85" s="3">
        <v>7</v>
      </c>
      <c r="H85" s="3">
        <v>93</v>
      </c>
      <c r="I85" s="6">
        <v>3.74</v>
      </c>
      <c r="J85" s="6">
        <v>347.99</v>
      </c>
    </row>
    <row r="86" spans="1:10" ht="14.45">
      <c r="A86" s="12">
        <v>44813</v>
      </c>
      <c r="B86" s="12">
        <v>44813</v>
      </c>
      <c r="C86" s="2" t="s">
        <v>175</v>
      </c>
      <c r="D86" s="2" t="s">
        <v>176</v>
      </c>
      <c r="E86" s="2" t="s">
        <v>72</v>
      </c>
      <c r="F86" s="3">
        <v>813</v>
      </c>
      <c r="G86" s="3">
        <v>576</v>
      </c>
      <c r="H86" s="3">
        <v>237</v>
      </c>
      <c r="I86" s="6">
        <v>6.73</v>
      </c>
      <c r="J86" s="7">
        <v>1594.2</v>
      </c>
    </row>
    <row r="87" spans="1:10" s="8" customFormat="1" ht="14.45">
      <c r="A87" s="14"/>
      <c r="B87" s="14"/>
      <c r="C87" s="9" t="s">
        <v>177</v>
      </c>
      <c r="D87" s="9" t="s">
        <v>178</v>
      </c>
      <c r="F87" s="15">
        <v>0</v>
      </c>
      <c r="G87" s="15">
        <v>0</v>
      </c>
      <c r="H87" s="15">
        <v>0</v>
      </c>
      <c r="I87" s="16">
        <v>0</v>
      </c>
      <c r="J87" s="18">
        <f>SUM(J88:J97)</f>
        <v>53335.360000000001</v>
      </c>
    </row>
    <row r="88" spans="1:10" ht="14.45">
      <c r="A88" s="12">
        <v>44813</v>
      </c>
      <c r="B88" s="12">
        <v>44813</v>
      </c>
      <c r="C88" s="2" t="s">
        <v>179</v>
      </c>
      <c r="D88" s="2" t="s">
        <v>180</v>
      </c>
      <c r="E88" s="2" t="s">
        <v>72</v>
      </c>
      <c r="F88" s="3">
        <v>94</v>
      </c>
      <c r="G88" s="3">
        <v>60</v>
      </c>
      <c r="H88" s="3">
        <v>34</v>
      </c>
      <c r="I88" s="6">
        <v>368.85</v>
      </c>
      <c r="J88" s="7">
        <v>12540.91</v>
      </c>
    </row>
    <row r="89" spans="1:10" ht="14.45">
      <c r="A89" s="12">
        <v>44813</v>
      </c>
      <c r="B89" s="12">
        <v>44813</v>
      </c>
      <c r="C89" s="2" t="s">
        <v>181</v>
      </c>
      <c r="D89" s="2" t="s">
        <v>182</v>
      </c>
      <c r="E89" s="2" t="s">
        <v>72</v>
      </c>
      <c r="F89" s="3">
        <v>12</v>
      </c>
      <c r="G89" s="3">
        <v>10</v>
      </c>
      <c r="H89" s="3">
        <v>2</v>
      </c>
      <c r="I89" s="4">
        <v>255</v>
      </c>
      <c r="J89" s="4">
        <v>510</v>
      </c>
    </row>
    <row r="90" spans="1:10" ht="14.45">
      <c r="A90" s="12">
        <v>44813</v>
      </c>
      <c r="B90" s="12">
        <v>44813</v>
      </c>
      <c r="C90" s="2" t="s">
        <v>183</v>
      </c>
      <c r="D90" s="2" t="s">
        <v>184</v>
      </c>
      <c r="E90" s="2" t="s">
        <v>72</v>
      </c>
      <c r="F90" s="3">
        <v>60</v>
      </c>
      <c r="G90" s="3">
        <v>34</v>
      </c>
      <c r="H90" s="3">
        <v>26</v>
      </c>
      <c r="I90" s="6">
        <v>362.03</v>
      </c>
      <c r="J90" s="7">
        <v>9412.67</v>
      </c>
    </row>
    <row r="91" spans="1:10" ht="14.45">
      <c r="A91" s="12">
        <v>44813</v>
      </c>
      <c r="B91" s="12">
        <v>44813</v>
      </c>
      <c r="C91" s="2" t="s">
        <v>185</v>
      </c>
      <c r="D91" s="2" t="s">
        <v>186</v>
      </c>
      <c r="E91" s="2" t="s">
        <v>72</v>
      </c>
      <c r="F91" s="3">
        <v>55</v>
      </c>
      <c r="G91" s="3">
        <v>35</v>
      </c>
      <c r="H91" s="3">
        <v>20</v>
      </c>
      <c r="I91" s="6">
        <v>207.19</v>
      </c>
      <c r="J91" s="7">
        <v>4143.72</v>
      </c>
    </row>
    <row r="92" spans="1:10" ht="14.45">
      <c r="A92" s="12">
        <v>44813</v>
      </c>
      <c r="B92" s="12">
        <v>44813</v>
      </c>
      <c r="C92" s="2" t="s">
        <v>187</v>
      </c>
      <c r="D92" s="2" t="s">
        <v>188</v>
      </c>
      <c r="E92" s="2" t="s">
        <v>72</v>
      </c>
      <c r="F92" s="3">
        <v>67</v>
      </c>
      <c r="G92" s="3">
        <v>6</v>
      </c>
      <c r="H92" s="3">
        <v>61</v>
      </c>
      <c r="I92" s="6">
        <v>183.34</v>
      </c>
      <c r="J92" s="7">
        <v>11183.97</v>
      </c>
    </row>
    <row r="93" spans="1:10" ht="14.45">
      <c r="A93" s="12">
        <v>44813</v>
      </c>
      <c r="B93" s="12">
        <v>44813</v>
      </c>
      <c r="C93" s="2" t="s">
        <v>189</v>
      </c>
      <c r="D93" s="2" t="s">
        <v>190</v>
      </c>
      <c r="E93" s="2" t="s">
        <v>72</v>
      </c>
      <c r="F93" s="3">
        <v>47</v>
      </c>
      <c r="G93" s="3">
        <v>10</v>
      </c>
      <c r="H93" s="3">
        <v>37</v>
      </c>
      <c r="I93" s="6">
        <v>142.68</v>
      </c>
      <c r="J93" s="7">
        <v>5279.11</v>
      </c>
    </row>
    <row r="94" spans="1:10" ht="14.45">
      <c r="A94" s="12">
        <v>44813</v>
      </c>
      <c r="B94" s="12">
        <v>44813</v>
      </c>
      <c r="C94" s="2" t="s">
        <v>191</v>
      </c>
      <c r="D94" s="2" t="s">
        <v>192</v>
      </c>
      <c r="E94" s="2" t="s">
        <v>72</v>
      </c>
      <c r="F94" s="3">
        <v>64</v>
      </c>
      <c r="G94" s="3">
        <v>7</v>
      </c>
      <c r="H94" s="3">
        <v>57</v>
      </c>
      <c r="I94" s="6">
        <v>107.48</v>
      </c>
      <c r="J94" s="7">
        <v>6126.38</v>
      </c>
    </row>
    <row r="95" spans="1:10" ht="14.45">
      <c r="A95" s="12">
        <v>44813</v>
      </c>
      <c r="B95" s="12">
        <v>44813</v>
      </c>
      <c r="C95" s="2" t="s">
        <v>193</v>
      </c>
      <c r="D95" s="2" t="s">
        <v>194</v>
      </c>
      <c r="E95" s="2" t="s">
        <v>72</v>
      </c>
      <c r="F95" s="3">
        <v>20</v>
      </c>
      <c r="G95" s="3">
        <v>6</v>
      </c>
      <c r="H95" s="3">
        <v>14</v>
      </c>
      <c r="I95" s="6">
        <v>90.26</v>
      </c>
      <c r="J95" s="7">
        <v>1263.57</v>
      </c>
    </row>
    <row r="96" spans="1:10" ht="14.45">
      <c r="A96" s="12">
        <v>44813</v>
      </c>
      <c r="B96" s="12">
        <v>44813</v>
      </c>
      <c r="C96" s="2" t="s">
        <v>195</v>
      </c>
      <c r="D96" s="2" t="s">
        <v>196</v>
      </c>
      <c r="E96" s="2" t="s">
        <v>72</v>
      </c>
      <c r="F96" s="3">
        <v>12</v>
      </c>
      <c r="G96" s="3">
        <v>0</v>
      </c>
      <c r="H96" s="3">
        <v>12</v>
      </c>
      <c r="I96" s="4">
        <v>98.3</v>
      </c>
      <c r="J96" s="7">
        <v>1179.6099999999999</v>
      </c>
    </row>
    <row r="97" spans="1:10" ht="14.45">
      <c r="A97" s="12">
        <v>44813</v>
      </c>
      <c r="B97" s="12">
        <v>44813</v>
      </c>
      <c r="C97" s="2" t="s">
        <v>197</v>
      </c>
      <c r="D97" s="2" t="s">
        <v>198</v>
      </c>
      <c r="E97" s="2" t="s">
        <v>72</v>
      </c>
      <c r="F97" s="3">
        <v>20</v>
      </c>
      <c r="G97" s="3">
        <v>0</v>
      </c>
      <c r="H97" s="3">
        <v>20</v>
      </c>
      <c r="I97" s="6">
        <v>84.77</v>
      </c>
      <c r="J97" s="7">
        <v>1695.42</v>
      </c>
    </row>
    <row r="98" spans="1:10" s="8" customFormat="1" ht="14.45">
      <c r="A98" s="14"/>
      <c r="B98" s="14"/>
      <c r="C98" s="9" t="s">
        <v>199</v>
      </c>
      <c r="D98" s="9" t="s">
        <v>200</v>
      </c>
      <c r="F98" s="15">
        <v>0</v>
      </c>
      <c r="G98" s="15">
        <v>0</v>
      </c>
      <c r="H98" s="15">
        <v>0</v>
      </c>
      <c r="I98" s="16">
        <v>0</v>
      </c>
      <c r="J98" s="17">
        <f>SUM(J99:J108)</f>
        <v>30924.909999999996</v>
      </c>
    </row>
    <row r="99" spans="1:10" ht="14.45">
      <c r="A99" s="12">
        <v>44813</v>
      </c>
      <c r="B99" s="12">
        <v>44813</v>
      </c>
      <c r="C99" s="2" t="s">
        <v>201</v>
      </c>
      <c r="D99" s="2" t="s">
        <v>202</v>
      </c>
      <c r="E99" s="2" t="s">
        <v>72</v>
      </c>
      <c r="F99" s="3">
        <v>8</v>
      </c>
      <c r="G99" s="3">
        <v>1</v>
      </c>
      <c r="H99" s="3">
        <v>7</v>
      </c>
      <c r="I99" s="4">
        <v>75.400000000000006</v>
      </c>
      <c r="J99" s="4">
        <v>527.79999999999995</v>
      </c>
    </row>
    <row r="100" spans="1:10" ht="14.45">
      <c r="A100" s="12">
        <v>44813</v>
      </c>
      <c r="B100" s="12">
        <v>44813</v>
      </c>
      <c r="C100" s="2" t="s">
        <v>203</v>
      </c>
      <c r="D100" s="2" t="s">
        <v>204</v>
      </c>
      <c r="E100" s="2" t="s">
        <v>72</v>
      </c>
      <c r="F100" s="3">
        <v>9</v>
      </c>
      <c r="G100" s="3">
        <v>2</v>
      </c>
      <c r="H100" s="3">
        <v>7</v>
      </c>
      <c r="I100" s="6">
        <v>188.56</v>
      </c>
      <c r="J100" s="7">
        <v>1319.95</v>
      </c>
    </row>
    <row r="101" spans="1:10" ht="14.45">
      <c r="A101" s="12">
        <v>44813</v>
      </c>
      <c r="B101" s="12">
        <v>44813</v>
      </c>
      <c r="C101" s="2" t="s">
        <v>205</v>
      </c>
      <c r="D101" s="2" t="s">
        <v>206</v>
      </c>
      <c r="E101" s="2" t="s">
        <v>72</v>
      </c>
      <c r="F101" s="3">
        <v>1</v>
      </c>
      <c r="G101" s="3">
        <v>0</v>
      </c>
      <c r="H101" s="3">
        <v>1</v>
      </c>
      <c r="I101" s="4">
        <v>319</v>
      </c>
      <c r="J101" s="4">
        <v>319</v>
      </c>
    </row>
    <row r="102" spans="1:10" ht="14.45">
      <c r="A102" s="12">
        <v>44813</v>
      </c>
      <c r="B102" s="12">
        <v>44813</v>
      </c>
      <c r="C102" s="2" t="s">
        <v>207</v>
      </c>
      <c r="D102" s="2" t="s">
        <v>208</v>
      </c>
      <c r="E102" s="2" t="s">
        <v>72</v>
      </c>
      <c r="F102" s="3">
        <v>4</v>
      </c>
      <c r="G102" s="3">
        <v>0</v>
      </c>
      <c r="H102" s="3">
        <v>4</v>
      </c>
      <c r="I102" s="7">
        <v>1822.49</v>
      </c>
      <c r="J102" s="7">
        <v>7289.98</v>
      </c>
    </row>
    <row r="103" spans="1:10" ht="14.45">
      <c r="A103" s="12">
        <v>44813</v>
      </c>
      <c r="B103" s="12">
        <v>44813</v>
      </c>
      <c r="C103" s="2" t="s">
        <v>209</v>
      </c>
      <c r="D103" s="2" t="s">
        <v>210</v>
      </c>
      <c r="E103" s="2" t="s">
        <v>72</v>
      </c>
      <c r="F103" s="3">
        <v>4</v>
      </c>
      <c r="G103" s="3">
        <v>0</v>
      </c>
      <c r="H103" s="3">
        <v>4</v>
      </c>
      <c r="I103" s="7">
        <v>1403.27</v>
      </c>
      <c r="J103" s="7">
        <v>5613.07</v>
      </c>
    </row>
    <row r="104" spans="1:10" ht="14.45">
      <c r="A104" s="12">
        <v>44813</v>
      </c>
      <c r="B104" s="12">
        <v>44813</v>
      </c>
      <c r="C104" s="2" t="s">
        <v>211</v>
      </c>
      <c r="D104" s="2" t="s">
        <v>212</v>
      </c>
      <c r="E104" s="2" t="s">
        <v>72</v>
      </c>
      <c r="F104" s="3">
        <v>5</v>
      </c>
      <c r="G104" s="3">
        <v>0</v>
      </c>
      <c r="H104" s="3">
        <v>5</v>
      </c>
      <c r="I104" s="7">
        <v>1324.03</v>
      </c>
      <c r="J104" s="7">
        <v>6620.13</v>
      </c>
    </row>
    <row r="105" spans="1:10" ht="14.45">
      <c r="A105" s="12">
        <v>44813</v>
      </c>
      <c r="B105" s="12">
        <v>44813</v>
      </c>
      <c r="C105" s="2" t="s">
        <v>213</v>
      </c>
      <c r="D105" s="2" t="s">
        <v>214</v>
      </c>
      <c r="E105" s="2" t="s">
        <v>72</v>
      </c>
      <c r="F105" s="3">
        <v>5</v>
      </c>
      <c r="G105" s="3">
        <v>0</v>
      </c>
      <c r="H105" s="3">
        <v>5</v>
      </c>
      <c r="I105" s="7">
        <v>1325.45</v>
      </c>
      <c r="J105" s="7">
        <v>6627.23</v>
      </c>
    </row>
    <row r="106" spans="1:10" ht="14.45">
      <c r="A106" s="12">
        <v>44813</v>
      </c>
      <c r="B106" s="12">
        <v>44813</v>
      </c>
      <c r="C106" s="2" t="s">
        <v>215</v>
      </c>
      <c r="D106" s="2" t="s">
        <v>216</v>
      </c>
      <c r="E106" s="2" t="s">
        <v>130</v>
      </c>
      <c r="F106" s="3">
        <v>1</v>
      </c>
      <c r="G106" s="3">
        <v>0</v>
      </c>
      <c r="H106" s="3">
        <v>1</v>
      </c>
      <c r="I106" s="6">
        <v>188.01</v>
      </c>
      <c r="J106" s="6">
        <v>188.01</v>
      </c>
    </row>
    <row r="107" spans="1:10" ht="14.45">
      <c r="A107" s="12">
        <v>44813</v>
      </c>
      <c r="B107" s="12">
        <v>44813</v>
      </c>
      <c r="C107" s="2" t="s">
        <v>217</v>
      </c>
      <c r="D107" s="2" t="s">
        <v>218</v>
      </c>
      <c r="E107" s="2" t="s">
        <v>130</v>
      </c>
      <c r="F107" s="3">
        <v>1</v>
      </c>
      <c r="G107" s="3">
        <v>0</v>
      </c>
      <c r="H107" s="3">
        <v>1</v>
      </c>
      <c r="I107" s="6">
        <v>188.01</v>
      </c>
      <c r="J107" s="6">
        <v>188.01</v>
      </c>
    </row>
    <row r="108" spans="1:10" ht="14.45">
      <c r="A108" s="12">
        <v>44813</v>
      </c>
      <c r="B108" s="12">
        <v>44813</v>
      </c>
      <c r="C108" s="2" t="s">
        <v>219</v>
      </c>
      <c r="D108" s="2" t="s">
        <v>220</v>
      </c>
      <c r="E108" s="2" t="s">
        <v>221</v>
      </c>
      <c r="F108" s="3">
        <v>6</v>
      </c>
      <c r="G108" s="3">
        <v>2</v>
      </c>
      <c r="H108" s="3">
        <v>4</v>
      </c>
      <c r="I108" s="6">
        <v>557.92999999999995</v>
      </c>
      <c r="J108" s="7">
        <v>2231.73</v>
      </c>
    </row>
    <row r="109" spans="1:10" s="8" customFormat="1" ht="14.45">
      <c r="A109" s="14"/>
      <c r="B109" s="14"/>
      <c r="C109" s="9" t="s">
        <v>222</v>
      </c>
      <c r="D109" s="9" t="s">
        <v>223</v>
      </c>
      <c r="F109" s="15">
        <v>0</v>
      </c>
      <c r="G109" s="15">
        <v>0</v>
      </c>
      <c r="H109" s="15">
        <v>0</v>
      </c>
      <c r="I109" s="16">
        <v>0</v>
      </c>
      <c r="J109" s="17">
        <f>SUM(J110:J151)</f>
        <v>1973857.33</v>
      </c>
    </row>
    <row r="110" spans="1:10" ht="14.45">
      <c r="A110" s="12">
        <v>44813</v>
      </c>
      <c r="B110" s="12">
        <v>44813</v>
      </c>
      <c r="C110" s="2" t="s">
        <v>224</v>
      </c>
      <c r="D110" s="2" t="s">
        <v>225</v>
      </c>
      <c r="E110" s="2" t="s">
        <v>72</v>
      </c>
      <c r="F110" s="3">
        <v>1</v>
      </c>
      <c r="G110" s="3">
        <v>0</v>
      </c>
      <c r="H110" s="3">
        <v>1</v>
      </c>
      <c r="I110" s="7">
        <v>7814.63</v>
      </c>
      <c r="J110" s="7">
        <v>7814.63</v>
      </c>
    </row>
    <row r="111" spans="1:10" ht="14.45">
      <c r="A111" s="12">
        <v>44813</v>
      </c>
      <c r="B111" s="12">
        <v>44813</v>
      </c>
      <c r="C111" s="2" t="s">
        <v>226</v>
      </c>
      <c r="D111" s="2" t="s">
        <v>227</v>
      </c>
      <c r="E111" s="2" t="s">
        <v>72</v>
      </c>
      <c r="F111" s="3">
        <v>4</v>
      </c>
      <c r="G111" s="3">
        <v>0</v>
      </c>
      <c r="H111" s="3">
        <v>4</v>
      </c>
      <c r="I111" s="7">
        <v>8298.1299999999992</v>
      </c>
      <c r="J111" s="7">
        <v>33192.519999999997</v>
      </c>
    </row>
    <row r="112" spans="1:10" ht="14.45">
      <c r="A112" s="12">
        <v>44813</v>
      </c>
      <c r="B112" s="12">
        <v>44813</v>
      </c>
      <c r="C112" s="2" t="s">
        <v>228</v>
      </c>
      <c r="D112" s="2" t="s">
        <v>229</v>
      </c>
      <c r="E112" s="2" t="s">
        <v>72</v>
      </c>
      <c r="F112" s="3">
        <v>2</v>
      </c>
      <c r="G112" s="3">
        <v>0</v>
      </c>
      <c r="H112" s="3">
        <v>2</v>
      </c>
      <c r="I112" s="7">
        <v>7910.54</v>
      </c>
      <c r="J112" s="7">
        <v>15821.09</v>
      </c>
    </row>
    <row r="113" spans="1:10" ht="14.45">
      <c r="A113" s="12">
        <v>44813</v>
      </c>
      <c r="B113" s="12">
        <v>44813</v>
      </c>
      <c r="C113" s="2" t="s">
        <v>230</v>
      </c>
      <c r="D113" s="2" t="s">
        <v>231</v>
      </c>
      <c r="E113" s="2" t="s">
        <v>72</v>
      </c>
      <c r="F113" s="3">
        <v>2</v>
      </c>
      <c r="G113" s="3">
        <v>0</v>
      </c>
      <c r="H113" s="3">
        <v>2</v>
      </c>
      <c r="I113" s="7">
        <v>6587.7</v>
      </c>
      <c r="J113" s="7">
        <v>13175.39</v>
      </c>
    </row>
    <row r="114" spans="1:10" ht="14.45">
      <c r="A114" s="12">
        <v>44813</v>
      </c>
      <c r="B114" s="12">
        <v>44813</v>
      </c>
      <c r="C114" s="2" t="s">
        <v>232</v>
      </c>
      <c r="D114" s="2" t="s">
        <v>233</v>
      </c>
      <c r="E114" s="2" t="s">
        <v>72</v>
      </c>
      <c r="F114" s="3">
        <v>1</v>
      </c>
      <c r="G114" s="3">
        <v>0</v>
      </c>
      <c r="H114" s="3">
        <v>1</v>
      </c>
      <c r="I114" s="7">
        <v>6952.24</v>
      </c>
      <c r="J114" s="7">
        <v>6952.24</v>
      </c>
    </row>
    <row r="115" spans="1:10" ht="14.45">
      <c r="A115" s="12">
        <v>44813</v>
      </c>
      <c r="B115" s="12">
        <v>44813</v>
      </c>
      <c r="C115" s="2" t="s">
        <v>234</v>
      </c>
      <c r="D115" s="2" t="s">
        <v>235</v>
      </c>
      <c r="E115" s="2" t="s">
        <v>72</v>
      </c>
      <c r="F115" s="3">
        <v>5</v>
      </c>
      <c r="G115" s="3">
        <v>3</v>
      </c>
      <c r="H115" s="3">
        <v>2</v>
      </c>
      <c r="I115" s="7">
        <v>3056.2</v>
      </c>
      <c r="J115" s="7">
        <v>6112.4</v>
      </c>
    </row>
    <row r="116" spans="1:10" ht="14.45">
      <c r="A116" s="12">
        <v>44813</v>
      </c>
      <c r="B116" s="12">
        <v>44813</v>
      </c>
      <c r="C116" s="2" t="s">
        <v>236</v>
      </c>
      <c r="D116" s="2" t="s">
        <v>237</v>
      </c>
      <c r="E116" s="2" t="s">
        <v>72</v>
      </c>
      <c r="F116" s="3">
        <v>2</v>
      </c>
      <c r="G116" s="3">
        <v>0</v>
      </c>
      <c r="H116" s="3">
        <v>2</v>
      </c>
      <c r="I116" s="7">
        <v>7014.33</v>
      </c>
      <c r="J116" s="7">
        <v>14028.65</v>
      </c>
    </row>
    <row r="117" spans="1:10" ht="14.45">
      <c r="A117" s="12">
        <v>44813</v>
      </c>
      <c r="B117" s="12">
        <v>44813</v>
      </c>
      <c r="C117" s="2" t="s">
        <v>238</v>
      </c>
      <c r="D117" s="2" t="s">
        <v>239</v>
      </c>
      <c r="E117" s="2" t="s">
        <v>72</v>
      </c>
      <c r="F117" s="3">
        <v>1</v>
      </c>
      <c r="G117" s="3">
        <v>0</v>
      </c>
      <c r="H117" s="3">
        <v>1</v>
      </c>
      <c r="I117" s="7">
        <v>6204.26</v>
      </c>
      <c r="J117" s="7">
        <v>6204.26</v>
      </c>
    </row>
    <row r="118" spans="1:10" ht="14.45">
      <c r="A118" s="12">
        <v>44813</v>
      </c>
      <c r="B118" s="12">
        <v>44813</v>
      </c>
      <c r="C118" s="2" t="s">
        <v>240</v>
      </c>
      <c r="D118" s="2" t="s">
        <v>241</v>
      </c>
      <c r="E118" s="2" t="s">
        <v>72</v>
      </c>
      <c r="F118" s="3">
        <v>2</v>
      </c>
      <c r="G118" s="3">
        <v>0</v>
      </c>
      <c r="H118" s="3">
        <v>2</v>
      </c>
      <c r="I118" s="6">
        <v>737.19</v>
      </c>
      <c r="J118" s="7">
        <v>1474.38</v>
      </c>
    </row>
    <row r="119" spans="1:10" ht="14.45">
      <c r="A119" s="12">
        <v>44813</v>
      </c>
      <c r="B119" s="12">
        <v>44813</v>
      </c>
      <c r="C119" s="2" t="s">
        <v>242</v>
      </c>
      <c r="D119" s="2" t="s">
        <v>243</v>
      </c>
      <c r="E119" s="2" t="s">
        <v>72</v>
      </c>
      <c r="F119" s="3">
        <v>3</v>
      </c>
      <c r="G119" s="3">
        <v>0</v>
      </c>
      <c r="H119" s="3">
        <v>3</v>
      </c>
      <c r="I119" s="4">
        <v>355</v>
      </c>
      <c r="J119" s="7">
        <v>1065</v>
      </c>
    </row>
    <row r="120" spans="1:10" ht="14.45">
      <c r="A120" s="12">
        <v>44813</v>
      </c>
      <c r="B120" s="12">
        <v>44813</v>
      </c>
      <c r="C120" s="2" t="s">
        <v>244</v>
      </c>
      <c r="D120" s="2" t="s">
        <v>245</v>
      </c>
      <c r="E120" s="2" t="s">
        <v>72</v>
      </c>
      <c r="F120" s="3">
        <v>2</v>
      </c>
      <c r="G120" s="3">
        <v>0</v>
      </c>
      <c r="H120" s="3">
        <v>2</v>
      </c>
      <c r="I120" s="6">
        <v>238.78</v>
      </c>
      <c r="J120" s="6">
        <v>477.57</v>
      </c>
    </row>
    <row r="121" spans="1:10" ht="14.45">
      <c r="A121" s="12">
        <v>44813</v>
      </c>
      <c r="B121" s="12">
        <v>44813</v>
      </c>
      <c r="C121" s="2" t="s">
        <v>246</v>
      </c>
      <c r="D121" s="2" t="s">
        <v>247</v>
      </c>
      <c r="E121" s="2" t="s">
        <v>72</v>
      </c>
      <c r="F121" s="3">
        <v>3</v>
      </c>
      <c r="G121" s="3">
        <v>0</v>
      </c>
      <c r="H121" s="3">
        <v>3</v>
      </c>
      <c r="I121" s="6">
        <v>349.93</v>
      </c>
      <c r="J121" s="7">
        <v>1049.8</v>
      </c>
    </row>
    <row r="122" spans="1:10" ht="14.45">
      <c r="A122" s="12">
        <v>44813</v>
      </c>
      <c r="B122" s="12">
        <v>44813</v>
      </c>
      <c r="C122" s="2" t="s">
        <v>248</v>
      </c>
      <c r="D122" s="2" t="s">
        <v>249</v>
      </c>
      <c r="E122" s="2" t="s">
        <v>72</v>
      </c>
      <c r="F122" s="3">
        <v>1</v>
      </c>
      <c r="G122" s="3">
        <v>0</v>
      </c>
      <c r="H122" s="3">
        <v>1</v>
      </c>
      <c r="I122" s="7">
        <v>2610.09</v>
      </c>
      <c r="J122" s="7">
        <v>2610.09</v>
      </c>
    </row>
    <row r="123" spans="1:10" ht="14.45">
      <c r="A123" s="12">
        <v>44813</v>
      </c>
      <c r="B123" s="12">
        <v>44813</v>
      </c>
      <c r="C123" s="2" t="s">
        <v>250</v>
      </c>
      <c r="D123" s="2" t="s">
        <v>251</v>
      </c>
      <c r="E123" s="2" t="s">
        <v>72</v>
      </c>
      <c r="F123" s="3">
        <v>2</v>
      </c>
      <c r="G123" s="3">
        <v>0</v>
      </c>
      <c r="H123" s="3">
        <v>2</v>
      </c>
      <c r="I123" s="7">
        <v>2163.7600000000002</v>
      </c>
      <c r="J123" s="7">
        <v>4327.53</v>
      </c>
    </row>
    <row r="124" spans="1:10" ht="14.45">
      <c r="A124" s="12">
        <v>44813</v>
      </c>
      <c r="B124" s="12">
        <v>44813</v>
      </c>
      <c r="C124" s="2" t="s">
        <v>252</v>
      </c>
      <c r="D124" s="2" t="s">
        <v>253</v>
      </c>
      <c r="E124" s="2" t="s">
        <v>72</v>
      </c>
      <c r="F124" s="3">
        <v>4</v>
      </c>
      <c r="G124" s="3">
        <v>0</v>
      </c>
      <c r="H124" s="3">
        <v>4</v>
      </c>
      <c r="I124" s="7">
        <v>5428.57</v>
      </c>
      <c r="J124" s="7">
        <v>21714.26</v>
      </c>
    </row>
    <row r="125" spans="1:10" ht="14.45">
      <c r="A125" s="12">
        <v>44813</v>
      </c>
      <c r="B125" s="12">
        <v>44813</v>
      </c>
      <c r="C125" s="2" t="s">
        <v>254</v>
      </c>
      <c r="D125" s="2" t="s">
        <v>255</v>
      </c>
      <c r="E125" s="2" t="s">
        <v>72</v>
      </c>
      <c r="F125" s="3">
        <v>4</v>
      </c>
      <c r="G125" s="3">
        <v>0</v>
      </c>
      <c r="H125" s="3">
        <v>4</v>
      </c>
      <c r="I125" s="7">
        <v>5529.29</v>
      </c>
      <c r="J125" s="7">
        <v>22117.16</v>
      </c>
    </row>
    <row r="126" spans="1:10" ht="14.45">
      <c r="A126" s="12">
        <v>44813</v>
      </c>
      <c r="B126" s="12">
        <v>44813</v>
      </c>
      <c r="C126" s="2" t="s">
        <v>256</v>
      </c>
      <c r="D126" s="2" t="s">
        <v>257</v>
      </c>
      <c r="E126" s="2" t="s">
        <v>72</v>
      </c>
      <c r="F126" s="3">
        <v>4</v>
      </c>
      <c r="G126" s="3">
        <v>0</v>
      </c>
      <c r="H126" s="3">
        <v>4</v>
      </c>
      <c r="I126" s="7">
        <v>4848.8999999999996</v>
      </c>
      <c r="J126" s="7">
        <v>19395.580000000002</v>
      </c>
    </row>
    <row r="127" spans="1:10" ht="14.45">
      <c r="A127" s="12">
        <v>44813</v>
      </c>
      <c r="B127" s="12">
        <v>44813</v>
      </c>
      <c r="C127" s="2" t="s">
        <v>258</v>
      </c>
      <c r="D127" s="2" t="s">
        <v>259</v>
      </c>
      <c r="E127" s="2" t="s">
        <v>72</v>
      </c>
      <c r="F127" s="3">
        <v>4</v>
      </c>
      <c r="G127" s="3">
        <v>0</v>
      </c>
      <c r="H127" s="3">
        <v>4</v>
      </c>
      <c r="I127" s="7">
        <v>5405.39</v>
      </c>
      <c r="J127" s="7">
        <v>21621.55</v>
      </c>
    </row>
    <row r="128" spans="1:10" ht="14.45">
      <c r="A128" s="12">
        <v>44813</v>
      </c>
      <c r="B128" s="12">
        <v>44813</v>
      </c>
      <c r="C128" s="2" t="s">
        <v>260</v>
      </c>
      <c r="D128" s="2" t="s">
        <v>261</v>
      </c>
      <c r="E128" s="2" t="s">
        <v>72</v>
      </c>
      <c r="F128" s="3">
        <v>1</v>
      </c>
      <c r="G128" s="3">
        <v>0</v>
      </c>
      <c r="H128" s="3">
        <v>1</v>
      </c>
      <c r="I128" s="7">
        <v>3151.77</v>
      </c>
      <c r="J128" s="7">
        <v>3151.77</v>
      </c>
    </row>
    <row r="129" spans="1:10" ht="14.45">
      <c r="A129" s="12">
        <v>44813</v>
      </c>
      <c r="B129" s="12">
        <v>44813</v>
      </c>
      <c r="C129" s="2" t="s">
        <v>262</v>
      </c>
      <c r="D129" s="2" t="s">
        <v>263</v>
      </c>
      <c r="E129" s="2" t="s">
        <v>72</v>
      </c>
      <c r="F129" s="3">
        <v>16</v>
      </c>
      <c r="G129" s="3">
        <v>4</v>
      </c>
      <c r="H129" s="3">
        <v>12</v>
      </c>
      <c r="I129" s="7">
        <v>4200.78</v>
      </c>
      <c r="J129" s="7">
        <v>50409.32</v>
      </c>
    </row>
    <row r="130" spans="1:10" ht="14.45">
      <c r="A130" s="12">
        <v>44813</v>
      </c>
      <c r="B130" s="12">
        <v>44813</v>
      </c>
      <c r="C130" s="2" t="s">
        <v>264</v>
      </c>
      <c r="D130" s="2" t="s">
        <v>265</v>
      </c>
      <c r="E130" s="2" t="s">
        <v>130</v>
      </c>
      <c r="F130" s="3">
        <v>30</v>
      </c>
      <c r="G130" s="3">
        <v>16</v>
      </c>
      <c r="H130" s="3">
        <v>14</v>
      </c>
      <c r="I130" s="7">
        <v>4749.24</v>
      </c>
      <c r="J130" s="7">
        <v>66489.37</v>
      </c>
    </row>
    <row r="131" spans="1:10" ht="14.45">
      <c r="A131" s="12">
        <v>44813</v>
      </c>
      <c r="B131" s="12">
        <v>44813</v>
      </c>
      <c r="C131" s="2" t="s">
        <v>266</v>
      </c>
      <c r="D131" s="2" t="s">
        <v>267</v>
      </c>
      <c r="E131" s="2" t="s">
        <v>268</v>
      </c>
      <c r="F131" s="3">
        <v>26</v>
      </c>
      <c r="G131" s="3">
        <v>19</v>
      </c>
      <c r="H131" s="3">
        <v>7</v>
      </c>
      <c r="I131" s="7">
        <v>9455.34</v>
      </c>
      <c r="J131" s="7">
        <v>66187.360000000001</v>
      </c>
    </row>
    <row r="132" spans="1:10" ht="14.45">
      <c r="A132" s="12">
        <v>44813</v>
      </c>
      <c r="B132" s="12">
        <v>44813</v>
      </c>
      <c r="C132" s="2" t="s">
        <v>269</v>
      </c>
      <c r="D132" s="2" t="s">
        <v>270</v>
      </c>
      <c r="E132" s="2" t="s">
        <v>72</v>
      </c>
      <c r="F132" s="3">
        <v>30</v>
      </c>
      <c r="G132" s="3">
        <v>11</v>
      </c>
      <c r="H132" s="3">
        <v>19</v>
      </c>
      <c r="I132" s="7">
        <v>5190.6400000000003</v>
      </c>
      <c r="J132" s="7">
        <v>98622.17</v>
      </c>
    </row>
    <row r="133" spans="1:10" ht="14.45">
      <c r="A133" s="12">
        <v>44813</v>
      </c>
      <c r="B133" s="12">
        <v>44813</v>
      </c>
      <c r="C133" s="2" t="s">
        <v>271</v>
      </c>
      <c r="D133" s="2" t="s">
        <v>272</v>
      </c>
      <c r="E133" s="2" t="s">
        <v>130</v>
      </c>
      <c r="F133" s="3">
        <v>33</v>
      </c>
      <c r="G133" s="3">
        <v>9</v>
      </c>
      <c r="H133" s="3">
        <v>24</v>
      </c>
      <c r="I133" s="7">
        <v>6721.36</v>
      </c>
      <c r="J133" s="7">
        <v>161312.70000000001</v>
      </c>
    </row>
    <row r="134" spans="1:10" ht="14.45">
      <c r="A134" s="12">
        <v>44813</v>
      </c>
      <c r="B134" s="12">
        <v>44813</v>
      </c>
      <c r="C134" s="2" t="s">
        <v>273</v>
      </c>
      <c r="D134" s="2" t="s">
        <v>274</v>
      </c>
      <c r="E134" s="2" t="s">
        <v>130</v>
      </c>
      <c r="F134" s="3">
        <v>37</v>
      </c>
      <c r="G134" s="3">
        <v>8</v>
      </c>
      <c r="H134" s="3">
        <v>29</v>
      </c>
      <c r="I134" s="7">
        <v>6641.29</v>
      </c>
      <c r="J134" s="7">
        <v>192597.39</v>
      </c>
    </row>
    <row r="135" spans="1:10" ht="14.45">
      <c r="A135" s="12">
        <v>44813</v>
      </c>
      <c r="B135" s="12">
        <v>44813</v>
      </c>
      <c r="C135" s="2" t="s">
        <v>275</v>
      </c>
      <c r="D135" s="2" t="s">
        <v>276</v>
      </c>
      <c r="E135" s="2" t="s">
        <v>130</v>
      </c>
      <c r="F135" s="3">
        <v>31</v>
      </c>
      <c r="G135" s="3">
        <v>8</v>
      </c>
      <c r="H135" s="3">
        <v>23</v>
      </c>
      <c r="I135" s="7">
        <v>6853.12</v>
      </c>
      <c r="J135" s="7">
        <v>157621.79999999999</v>
      </c>
    </row>
    <row r="136" spans="1:10" ht="14.45">
      <c r="A136" s="12">
        <v>44813</v>
      </c>
      <c r="B136" s="12">
        <v>44813</v>
      </c>
      <c r="C136" s="2" t="s">
        <v>277</v>
      </c>
      <c r="D136" s="2" t="s">
        <v>278</v>
      </c>
      <c r="E136" s="2" t="s">
        <v>72</v>
      </c>
      <c r="F136" s="3">
        <v>22</v>
      </c>
      <c r="G136" s="3">
        <v>9</v>
      </c>
      <c r="H136" s="3">
        <v>13</v>
      </c>
      <c r="I136" s="7">
        <v>4840.8999999999996</v>
      </c>
      <c r="J136" s="7">
        <v>62931.72</v>
      </c>
    </row>
    <row r="137" spans="1:10" ht="14.45">
      <c r="A137" s="12">
        <v>44813</v>
      </c>
      <c r="B137" s="12">
        <v>44813</v>
      </c>
      <c r="C137" s="2" t="s">
        <v>279</v>
      </c>
      <c r="D137" s="2" t="s">
        <v>280</v>
      </c>
      <c r="E137" s="2" t="s">
        <v>72</v>
      </c>
      <c r="F137" s="3">
        <v>9</v>
      </c>
      <c r="G137" s="3">
        <v>2</v>
      </c>
      <c r="H137" s="3">
        <v>7</v>
      </c>
      <c r="I137" s="7">
        <v>4152.28</v>
      </c>
      <c r="J137" s="7">
        <v>29065.93</v>
      </c>
    </row>
    <row r="138" spans="1:10" ht="14.45">
      <c r="A138" s="12">
        <v>44813</v>
      </c>
      <c r="B138" s="12">
        <v>44813</v>
      </c>
      <c r="C138" s="2" t="s">
        <v>281</v>
      </c>
      <c r="D138" s="2" t="s">
        <v>282</v>
      </c>
      <c r="E138" s="2" t="s">
        <v>283</v>
      </c>
      <c r="F138" s="3">
        <v>17</v>
      </c>
      <c r="G138" s="3">
        <v>6</v>
      </c>
      <c r="H138" s="3">
        <v>11</v>
      </c>
      <c r="I138" s="7">
        <v>5647.03</v>
      </c>
      <c r="J138" s="7">
        <v>62117.33</v>
      </c>
    </row>
    <row r="139" spans="1:10" ht="14.45">
      <c r="A139" s="12">
        <v>44813</v>
      </c>
      <c r="B139" s="12">
        <v>44813</v>
      </c>
      <c r="C139" s="2" t="s">
        <v>284</v>
      </c>
      <c r="D139" s="2" t="s">
        <v>285</v>
      </c>
      <c r="E139" s="2" t="s">
        <v>283</v>
      </c>
      <c r="F139" s="3">
        <v>15</v>
      </c>
      <c r="G139" s="3">
        <v>4</v>
      </c>
      <c r="H139" s="3">
        <v>11</v>
      </c>
      <c r="I139" s="7">
        <v>6401.41</v>
      </c>
      <c r="J139" s="7">
        <v>70415.460000000006</v>
      </c>
    </row>
    <row r="140" spans="1:10" ht="14.45">
      <c r="A140" s="12">
        <v>44813</v>
      </c>
      <c r="B140" s="12">
        <v>44813</v>
      </c>
      <c r="C140" s="2" t="s">
        <v>286</v>
      </c>
      <c r="D140" s="2" t="s">
        <v>287</v>
      </c>
      <c r="E140" s="2" t="s">
        <v>283</v>
      </c>
      <c r="F140" s="3">
        <v>15</v>
      </c>
      <c r="G140" s="3">
        <v>5</v>
      </c>
      <c r="H140" s="3">
        <v>10</v>
      </c>
      <c r="I140" s="7">
        <v>7038.21</v>
      </c>
      <c r="J140" s="7">
        <v>70382.09</v>
      </c>
    </row>
    <row r="141" spans="1:10" ht="14.45">
      <c r="A141" s="12">
        <v>44813</v>
      </c>
      <c r="B141" s="12">
        <v>44813</v>
      </c>
      <c r="C141" s="2" t="s">
        <v>288</v>
      </c>
      <c r="D141" s="2" t="s">
        <v>289</v>
      </c>
      <c r="E141" s="2" t="s">
        <v>283</v>
      </c>
      <c r="F141" s="3">
        <v>15</v>
      </c>
      <c r="G141" s="3">
        <v>5</v>
      </c>
      <c r="H141" s="3">
        <v>10</v>
      </c>
      <c r="I141" s="7">
        <v>7088</v>
      </c>
      <c r="J141" s="7">
        <v>70880.02</v>
      </c>
    </row>
    <row r="142" spans="1:10" ht="14.45">
      <c r="A142" s="12">
        <v>44813</v>
      </c>
      <c r="B142" s="12">
        <v>44813</v>
      </c>
      <c r="C142" s="2" t="s">
        <v>290</v>
      </c>
      <c r="D142" s="2" t="s">
        <v>291</v>
      </c>
      <c r="E142" s="2" t="s">
        <v>283</v>
      </c>
      <c r="F142" s="3">
        <v>33</v>
      </c>
      <c r="G142" s="3">
        <v>28</v>
      </c>
      <c r="H142" s="3">
        <v>5</v>
      </c>
      <c r="I142" s="7">
        <v>5415.43</v>
      </c>
      <c r="J142" s="7">
        <v>27077.17</v>
      </c>
    </row>
    <row r="143" spans="1:10" ht="14.45">
      <c r="A143" s="12">
        <v>44813</v>
      </c>
      <c r="B143" s="12">
        <v>44813</v>
      </c>
      <c r="C143" s="2" t="s">
        <v>292</v>
      </c>
      <c r="D143" s="2" t="s">
        <v>293</v>
      </c>
      <c r="E143" s="2" t="s">
        <v>283</v>
      </c>
      <c r="F143" s="3">
        <v>35</v>
      </c>
      <c r="G143" s="3">
        <v>19</v>
      </c>
      <c r="H143" s="3">
        <v>16</v>
      </c>
      <c r="I143" s="7">
        <v>6687.66</v>
      </c>
      <c r="J143" s="7">
        <v>107002.49</v>
      </c>
    </row>
    <row r="144" spans="1:10" ht="14.45">
      <c r="A144" s="12">
        <v>44813</v>
      </c>
      <c r="B144" s="12">
        <v>44813</v>
      </c>
      <c r="C144" s="2" t="s">
        <v>294</v>
      </c>
      <c r="D144" s="2" t="s">
        <v>295</v>
      </c>
      <c r="E144" s="2" t="s">
        <v>283</v>
      </c>
      <c r="F144" s="3">
        <v>33</v>
      </c>
      <c r="G144" s="3">
        <v>16</v>
      </c>
      <c r="H144" s="3">
        <v>17</v>
      </c>
      <c r="I144" s="7">
        <v>6371.48</v>
      </c>
      <c r="J144" s="7">
        <v>108315.2</v>
      </c>
    </row>
    <row r="145" spans="1:10" ht="14.45">
      <c r="A145" s="12">
        <v>44813</v>
      </c>
      <c r="B145" s="12">
        <v>44813</v>
      </c>
      <c r="C145" s="2" t="s">
        <v>296</v>
      </c>
      <c r="D145" s="2" t="s">
        <v>297</v>
      </c>
      <c r="E145" s="2" t="s">
        <v>283</v>
      </c>
      <c r="F145" s="3">
        <v>35</v>
      </c>
      <c r="G145" s="3">
        <v>16</v>
      </c>
      <c r="H145" s="3">
        <v>19</v>
      </c>
      <c r="I145" s="7">
        <v>6262.2</v>
      </c>
      <c r="J145" s="7">
        <v>118981.82</v>
      </c>
    </row>
    <row r="146" spans="1:10" ht="14.45">
      <c r="A146" s="12">
        <v>44813</v>
      </c>
      <c r="B146" s="12">
        <v>44813</v>
      </c>
      <c r="C146" s="2" t="s">
        <v>298</v>
      </c>
      <c r="D146" s="2" t="s">
        <v>299</v>
      </c>
      <c r="E146" s="2" t="s">
        <v>72</v>
      </c>
      <c r="F146" s="3">
        <v>36</v>
      </c>
      <c r="G146" s="3">
        <v>23</v>
      </c>
      <c r="H146" s="3">
        <v>13</v>
      </c>
      <c r="I146" s="7">
        <v>4029.9</v>
      </c>
      <c r="J146" s="7">
        <v>52388.65</v>
      </c>
    </row>
    <row r="147" spans="1:10" ht="14.45">
      <c r="A147" s="12">
        <v>44813</v>
      </c>
      <c r="B147" s="12">
        <v>44813</v>
      </c>
      <c r="C147" s="2" t="s">
        <v>300</v>
      </c>
      <c r="D147" s="2" t="s">
        <v>301</v>
      </c>
      <c r="E147" s="2" t="s">
        <v>72</v>
      </c>
      <c r="F147" s="3">
        <v>45</v>
      </c>
      <c r="G147" s="3">
        <v>30</v>
      </c>
      <c r="H147" s="3">
        <v>15</v>
      </c>
      <c r="I147" s="7">
        <v>3987.78</v>
      </c>
      <c r="J147" s="7">
        <v>59816.77</v>
      </c>
    </row>
    <row r="148" spans="1:10" ht="14.45">
      <c r="A148" s="12">
        <v>44813</v>
      </c>
      <c r="B148" s="12">
        <v>44813</v>
      </c>
      <c r="C148" s="2" t="s">
        <v>302</v>
      </c>
      <c r="D148" s="2" t="s">
        <v>303</v>
      </c>
      <c r="E148" s="2" t="s">
        <v>72</v>
      </c>
      <c r="F148" s="3">
        <v>15</v>
      </c>
      <c r="G148" s="3">
        <v>6</v>
      </c>
      <c r="H148" s="3">
        <v>9</v>
      </c>
      <c r="I148" s="7">
        <v>5294.73</v>
      </c>
      <c r="J148" s="7">
        <v>47652.55</v>
      </c>
    </row>
    <row r="149" spans="1:10" ht="14.45">
      <c r="A149" s="12">
        <v>44813</v>
      </c>
      <c r="B149" s="12">
        <v>44813</v>
      </c>
      <c r="C149" s="2" t="s">
        <v>304</v>
      </c>
      <c r="D149" s="2" t="s">
        <v>305</v>
      </c>
      <c r="E149" s="2" t="s">
        <v>72</v>
      </c>
      <c r="F149" s="3">
        <v>14</v>
      </c>
      <c r="G149" s="3">
        <v>6</v>
      </c>
      <c r="H149" s="3">
        <v>8</v>
      </c>
      <c r="I149" s="7">
        <v>5337.21</v>
      </c>
      <c r="J149" s="7">
        <v>42697.66</v>
      </c>
    </row>
    <row r="150" spans="1:10" ht="14.45">
      <c r="A150" s="12">
        <v>44813</v>
      </c>
      <c r="B150" s="12">
        <v>44813</v>
      </c>
      <c r="C150" s="2" t="s">
        <v>306</v>
      </c>
      <c r="D150" s="2" t="s">
        <v>307</v>
      </c>
      <c r="E150" s="2" t="s">
        <v>72</v>
      </c>
      <c r="F150" s="3">
        <v>14</v>
      </c>
      <c r="G150" s="3">
        <v>5</v>
      </c>
      <c r="H150" s="3">
        <v>9</v>
      </c>
      <c r="I150" s="7">
        <v>5337.21</v>
      </c>
      <c r="J150" s="7">
        <v>48034.87</v>
      </c>
    </row>
    <row r="151" spans="1:10" ht="14.45">
      <c r="A151" s="12">
        <v>44813</v>
      </c>
      <c r="B151" s="12">
        <v>44813</v>
      </c>
      <c r="C151" s="2" t="s">
        <v>308</v>
      </c>
      <c r="D151" s="2" t="s">
        <v>309</v>
      </c>
      <c r="E151" s="2" t="s">
        <v>65</v>
      </c>
      <c r="F151" s="3">
        <v>16</v>
      </c>
      <c r="G151" s="3">
        <v>0</v>
      </c>
      <c r="H151" s="3">
        <v>16</v>
      </c>
      <c r="I151" s="6">
        <v>34.479999999999997</v>
      </c>
      <c r="J151" s="6">
        <v>551.62</v>
      </c>
    </row>
    <row r="152" spans="1:10" s="8" customFormat="1" ht="14.45">
      <c r="A152" s="14"/>
      <c r="B152" s="14"/>
      <c r="C152" s="9" t="s">
        <v>310</v>
      </c>
      <c r="D152" s="9" t="s">
        <v>311</v>
      </c>
      <c r="F152" s="15">
        <v>0</v>
      </c>
      <c r="G152" s="15">
        <v>0</v>
      </c>
      <c r="H152" s="15">
        <v>0</v>
      </c>
      <c r="I152" s="16">
        <v>0</v>
      </c>
      <c r="J152" s="17">
        <f>SUM(J153:J203)</f>
        <v>130896.54999999997</v>
      </c>
    </row>
    <row r="153" spans="1:10" ht="14.45">
      <c r="A153" s="12">
        <v>44813</v>
      </c>
      <c r="B153" s="12">
        <v>44813</v>
      </c>
      <c r="C153" s="2" t="s">
        <v>312</v>
      </c>
      <c r="D153" s="2" t="s">
        <v>313</v>
      </c>
      <c r="E153" s="2" t="s">
        <v>72</v>
      </c>
      <c r="F153" s="3">
        <v>26</v>
      </c>
      <c r="G153" s="3">
        <v>4</v>
      </c>
      <c r="H153" s="3">
        <v>22</v>
      </c>
      <c r="I153" s="4">
        <v>333.3</v>
      </c>
      <c r="J153" s="7">
        <v>7332.6</v>
      </c>
    </row>
    <row r="154" spans="1:10" ht="14.45">
      <c r="A154" s="12">
        <v>44813</v>
      </c>
      <c r="B154" s="12">
        <v>44813</v>
      </c>
      <c r="C154" s="2" t="s">
        <v>314</v>
      </c>
      <c r="D154" s="2" t="s">
        <v>315</v>
      </c>
      <c r="E154" s="2" t="s">
        <v>65</v>
      </c>
      <c r="F154" s="3">
        <v>56</v>
      </c>
      <c r="G154" s="3">
        <v>34</v>
      </c>
      <c r="H154" s="3">
        <v>22</v>
      </c>
      <c r="I154" s="6">
        <v>27.53</v>
      </c>
      <c r="J154" s="6">
        <v>605.57000000000005</v>
      </c>
    </row>
    <row r="155" spans="1:10" ht="14.45">
      <c r="A155" s="12">
        <v>44813</v>
      </c>
      <c r="B155" s="12">
        <v>44813</v>
      </c>
      <c r="C155" s="2" t="s">
        <v>316</v>
      </c>
      <c r="D155" s="2" t="s">
        <v>317</v>
      </c>
      <c r="E155" s="2" t="s">
        <v>65</v>
      </c>
      <c r="F155" s="3">
        <v>50</v>
      </c>
      <c r="G155" s="3">
        <v>26</v>
      </c>
      <c r="H155" s="3">
        <v>24</v>
      </c>
      <c r="I155" s="4">
        <v>70.7</v>
      </c>
      <c r="J155" s="7">
        <v>1696.74</v>
      </c>
    </row>
    <row r="156" spans="1:10" ht="14.45">
      <c r="A156" s="12">
        <v>44813</v>
      </c>
      <c r="B156" s="12">
        <v>44813</v>
      </c>
      <c r="C156" s="2" t="s">
        <v>318</v>
      </c>
      <c r="D156" s="2" t="s">
        <v>319</v>
      </c>
      <c r="E156" s="2" t="s">
        <v>72</v>
      </c>
      <c r="F156" s="3">
        <v>38</v>
      </c>
      <c r="G156" s="3">
        <v>11</v>
      </c>
      <c r="H156" s="3">
        <v>27</v>
      </c>
      <c r="I156" s="6">
        <v>194.63</v>
      </c>
      <c r="J156" s="7">
        <v>5255.07</v>
      </c>
    </row>
    <row r="157" spans="1:10" ht="14.45">
      <c r="A157" s="12">
        <v>44813</v>
      </c>
      <c r="B157" s="12">
        <v>44813</v>
      </c>
      <c r="C157" s="2" t="s">
        <v>320</v>
      </c>
      <c r="D157" s="2" t="s">
        <v>321</v>
      </c>
      <c r="E157" s="2" t="s">
        <v>65</v>
      </c>
      <c r="F157" s="3">
        <v>95</v>
      </c>
      <c r="G157" s="3">
        <v>39</v>
      </c>
      <c r="H157" s="3">
        <v>56</v>
      </c>
      <c r="I157" s="6">
        <v>30.73</v>
      </c>
      <c r="J157" s="7">
        <v>1720.9</v>
      </c>
    </row>
    <row r="158" spans="1:10" ht="14.45">
      <c r="A158" s="12">
        <v>44813</v>
      </c>
      <c r="B158" s="12">
        <v>44813</v>
      </c>
      <c r="C158" s="2" t="s">
        <v>322</v>
      </c>
      <c r="D158" s="2" t="s">
        <v>323</v>
      </c>
      <c r="E158" s="2" t="s">
        <v>65</v>
      </c>
      <c r="F158" s="3">
        <v>6</v>
      </c>
      <c r="G158" s="3">
        <v>0</v>
      </c>
      <c r="H158" s="3">
        <v>6</v>
      </c>
      <c r="I158" s="6">
        <v>83.09</v>
      </c>
      <c r="J158" s="6">
        <v>498.51</v>
      </c>
    </row>
    <row r="159" spans="1:10" ht="14.45">
      <c r="A159" s="12">
        <v>44813</v>
      </c>
      <c r="B159" s="12">
        <v>44813</v>
      </c>
      <c r="C159" s="2" t="s">
        <v>324</v>
      </c>
      <c r="D159" s="2" t="s">
        <v>325</v>
      </c>
      <c r="E159" s="2" t="s">
        <v>65</v>
      </c>
      <c r="F159" s="3">
        <v>10</v>
      </c>
      <c r="G159" s="3">
        <v>0</v>
      </c>
      <c r="H159" s="3">
        <v>10</v>
      </c>
      <c r="I159" s="6">
        <v>73.73</v>
      </c>
      <c r="J159" s="6">
        <v>737.28</v>
      </c>
    </row>
    <row r="160" spans="1:10" ht="14.45">
      <c r="A160" s="12">
        <v>44813</v>
      </c>
      <c r="B160" s="12">
        <v>44813</v>
      </c>
      <c r="C160" s="2" t="s">
        <v>326</v>
      </c>
      <c r="D160" s="2" t="s">
        <v>327</v>
      </c>
      <c r="E160" s="2" t="s">
        <v>72</v>
      </c>
      <c r="F160" s="3">
        <v>19</v>
      </c>
      <c r="G160" s="3">
        <v>2</v>
      </c>
      <c r="H160" s="3">
        <v>17</v>
      </c>
      <c r="I160" s="6">
        <v>85.95</v>
      </c>
      <c r="J160" s="7">
        <v>1461.1</v>
      </c>
    </row>
    <row r="161" spans="1:10" ht="14.45">
      <c r="A161" s="12">
        <v>44813</v>
      </c>
      <c r="B161" s="12">
        <v>44813</v>
      </c>
      <c r="C161" s="2" t="s">
        <v>328</v>
      </c>
      <c r="D161" s="2" t="s">
        <v>329</v>
      </c>
      <c r="E161" s="2" t="s">
        <v>72</v>
      </c>
      <c r="F161" s="3">
        <v>27</v>
      </c>
      <c r="G161" s="3">
        <v>17</v>
      </c>
      <c r="H161" s="3">
        <v>10</v>
      </c>
      <c r="I161" s="4">
        <v>6</v>
      </c>
      <c r="J161" s="6">
        <v>60.01</v>
      </c>
    </row>
    <row r="162" spans="1:10" ht="14.45">
      <c r="A162" s="12">
        <v>44813</v>
      </c>
      <c r="B162" s="12">
        <v>44813</v>
      </c>
      <c r="C162" s="2" t="s">
        <v>330</v>
      </c>
      <c r="D162" s="2" t="s">
        <v>331</v>
      </c>
      <c r="E162" s="2" t="s">
        <v>72</v>
      </c>
      <c r="F162" s="3">
        <v>43</v>
      </c>
      <c r="G162" s="3">
        <v>15</v>
      </c>
      <c r="H162" s="3">
        <v>28</v>
      </c>
      <c r="I162" s="6">
        <v>29.45</v>
      </c>
      <c r="J162" s="6">
        <v>824.47</v>
      </c>
    </row>
    <row r="163" spans="1:10" ht="14.45">
      <c r="A163" s="12">
        <v>44813</v>
      </c>
      <c r="B163" s="12">
        <v>44813</v>
      </c>
      <c r="C163" s="2" t="s">
        <v>332</v>
      </c>
      <c r="D163" s="2" t="s">
        <v>333</v>
      </c>
      <c r="E163" s="2" t="s">
        <v>72</v>
      </c>
      <c r="F163" s="3">
        <v>32</v>
      </c>
      <c r="G163" s="3">
        <v>9</v>
      </c>
      <c r="H163" s="3">
        <v>23</v>
      </c>
      <c r="I163" s="6">
        <v>51.84</v>
      </c>
      <c r="J163" s="7">
        <v>1192.3399999999999</v>
      </c>
    </row>
    <row r="164" spans="1:10" ht="14.45">
      <c r="A164" s="12">
        <v>44813</v>
      </c>
      <c r="B164" s="12">
        <v>44813</v>
      </c>
      <c r="C164" s="2" t="s">
        <v>334</v>
      </c>
      <c r="D164" s="2" t="s">
        <v>335</v>
      </c>
      <c r="E164" s="2" t="s">
        <v>72</v>
      </c>
      <c r="F164" s="3">
        <v>2</v>
      </c>
      <c r="G164" s="3">
        <v>0</v>
      </c>
      <c r="H164" s="3">
        <v>2</v>
      </c>
      <c r="I164" s="6">
        <v>30.99</v>
      </c>
      <c r="J164" s="6">
        <v>61.98</v>
      </c>
    </row>
    <row r="165" spans="1:10" ht="14.45">
      <c r="A165" s="12">
        <v>44813</v>
      </c>
      <c r="B165" s="12">
        <v>44813</v>
      </c>
      <c r="C165" s="2" t="s">
        <v>336</v>
      </c>
      <c r="D165" s="2" t="s">
        <v>337</v>
      </c>
      <c r="E165" s="2" t="s">
        <v>65</v>
      </c>
      <c r="F165" s="3">
        <v>8</v>
      </c>
      <c r="G165" s="3">
        <v>3</v>
      </c>
      <c r="H165" s="3">
        <v>5</v>
      </c>
      <c r="I165" s="6">
        <v>623.29</v>
      </c>
      <c r="J165" s="7">
        <v>3116.43</v>
      </c>
    </row>
    <row r="166" spans="1:10" ht="14.45">
      <c r="A166" s="12">
        <v>44813</v>
      </c>
      <c r="B166" s="12">
        <v>44813</v>
      </c>
      <c r="C166" s="2" t="s">
        <v>338</v>
      </c>
      <c r="D166" s="2" t="s">
        <v>339</v>
      </c>
      <c r="E166" s="2" t="s">
        <v>65</v>
      </c>
      <c r="F166" s="3">
        <v>5</v>
      </c>
      <c r="G166" s="3">
        <v>2</v>
      </c>
      <c r="H166" s="3">
        <v>3</v>
      </c>
      <c r="I166" s="6">
        <v>574.55999999999995</v>
      </c>
      <c r="J166" s="7">
        <v>1723.69</v>
      </c>
    </row>
    <row r="167" spans="1:10" ht="14.45">
      <c r="A167" s="12">
        <v>44813</v>
      </c>
      <c r="B167" s="12">
        <v>44813</v>
      </c>
      <c r="C167" s="2" t="s">
        <v>340</v>
      </c>
      <c r="D167" s="2" t="s">
        <v>341</v>
      </c>
      <c r="E167" s="2" t="s">
        <v>72</v>
      </c>
      <c r="F167" s="3">
        <v>11</v>
      </c>
      <c r="G167" s="3">
        <v>0</v>
      </c>
      <c r="H167" s="3">
        <v>11</v>
      </c>
      <c r="I167" s="6">
        <v>174.95</v>
      </c>
      <c r="J167" s="7">
        <v>1924.5</v>
      </c>
    </row>
    <row r="168" spans="1:10" ht="14.45">
      <c r="A168" s="12">
        <v>44813</v>
      </c>
      <c r="B168" s="12">
        <v>44813</v>
      </c>
      <c r="C168" s="2" t="s">
        <v>342</v>
      </c>
      <c r="D168" s="2" t="s">
        <v>343</v>
      </c>
      <c r="E168" s="2" t="s">
        <v>72</v>
      </c>
      <c r="F168" s="3">
        <v>50</v>
      </c>
      <c r="G168" s="3">
        <v>3</v>
      </c>
      <c r="H168" s="3">
        <v>47</v>
      </c>
      <c r="I168" s="6">
        <v>46.74</v>
      </c>
      <c r="J168" s="7">
        <v>2196.61</v>
      </c>
    </row>
    <row r="169" spans="1:10" ht="14.45">
      <c r="A169" s="12">
        <v>44813</v>
      </c>
      <c r="B169" s="12">
        <v>44813</v>
      </c>
      <c r="C169" s="2" t="s">
        <v>344</v>
      </c>
      <c r="D169" s="2" t="s">
        <v>345</v>
      </c>
      <c r="E169" s="2" t="s">
        <v>72</v>
      </c>
      <c r="F169" s="3">
        <v>82</v>
      </c>
      <c r="G169" s="3">
        <v>2</v>
      </c>
      <c r="H169" s="3">
        <v>80</v>
      </c>
      <c r="I169" s="6">
        <v>26.24</v>
      </c>
      <c r="J169" s="7">
        <v>2099.09</v>
      </c>
    </row>
    <row r="170" spans="1:10" ht="14.45">
      <c r="A170" s="12">
        <v>44813</v>
      </c>
      <c r="B170" s="12">
        <v>44813</v>
      </c>
      <c r="C170" s="2" t="s">
        <v>346</v>
      </c>
      <c r="D170" s="2" t="s">
        <v>347</v>
      </c>
      <c r="E170" s="2" t="s">
        <v>65</v>
      </c>
      <c r="F170" s="3">
        <v>141</v>
      </c>
      <c r="G170" s="3">
        <v>72</v>
      </c>
      <c r="H170" s="3">
        <v>69</v>
      </c>
      <c r="I170" s="6">
        <v>14.22</v>
      </c>
      <c r="J170" s="6">
        <v>981.09</v>
      </c>
    </row>
    <row r="171" spans="1:10" ht="14.45">
      <c r="A171" s="12">
        <v>44813</v>
      </c>
      <c r="B171" s="12">
        <v>44813</v>
      </c>
      <c r="C171" s="2" t="s">
        <v>348</v>
      </c>
      <c r="D171" s="2" t="s">
        <v>349</v>
      </c>
      <c r="E171" s="2" t="s">
        <v>65</v>
      </c>
      <c r="F171" s="3">
        <v>118</v>
      </c>
      <c r="G171" s="3">
        <v>59</v>
      </c>
      <c r="H171" s="3">
        <v>59</v>
      </c>
      <c r="I171" s="6">
        <v>31.07</v>
      </c>
      <c r="J171" s="7">
        <v>1833.29</v>
      </c>
    </row>
    <row r="172" spans="1:10" ht="14.45">
      <c r="A172" s="12">
        <v>44813</v>
      </c>
      <c r="B172" s="12">
        <v>44813</v>
      </c>
      <c r="C172" s="2" t="s">
        <v>350</v>
      </c>
      <c r="D172" s="2" t="s">
        <v>351</v>
      </c>
      <c r="E172" s="2" t="s">
        <v>65</v>
      </c>
      <c r="F172" s="3">
        <v>37</v>
      </c>
      <c r="G172" s="3">
        <v>17</v>
      </c>
      <c r="H172" s="3">
        <v>20</v>
      </c>
      <c r="I172" s="6">
        <v>97.97</v>
      </c>
      <c r="J172" s="7">
        <v>1959.41</v>
      </c>
    </row>
    <row r="173" spans="1:10" ht="14.45">
      <c r="A173" s="12">
        <v>44813</v>
      </c>
      <c r="B173" s="12">
        <v>44813</v>
      </c>
      <c r="C173" s="2" t="s">
        <v>352</v>
      </c>
      <c r="D173" s="2" t="s">
        <v>353</v>
      </c>
      <c r="E173" s="2" t="s">
        <v>65</v>
      </c>
      <c r="F173" s="3">
        <v>130</v>
      </c>
      <c r="G173" s="3">
        <v>17</v>
      </c>
      <c r="H173" s="3">
        <v>113</v>
      </c>
      <c r="I173" s="6">
        <v>34.11</v>
      </c>
      <c r="J173" s="7">
        <v>3854.74</v>
      </c>
    </row>
    <row r="174" spans="1:10" ht="14.45">
      <c r="A174" s="12">
        <v>44813</v>
      </c>
      <c r="B174" s="12">
        <v>44813</v>
      </c>
      <c r="C174" s="2" t="s">
        <v>354</v>
      </c>
      <c r="D174" s="2" t="s">
        <v>355</v>
      </c>
      <c r="E174" s="2" t="s">
        <v>65</v>
      </c>
      <c r="F174" s="3">
        <v>52</v>
      </c>
      <c r="G174" s="3">
        <v>18</v>
      </c>
      <c r="H174" s="3">
        <v>34</v>
      </c>
      <c r="I174" s="6">
        <v>30.51</v>
      </c>
      <c r="J174" s="7">
        <v>1037.3599999999999</v>
      </c>
    </row>
    <row r="175" spans="1:10" ht="14.45">
      <c r="A175" s="12">
        <v>44813</v>
      </c>
      <c r="B175" s="12">
        <v>44813</v>
      </c>
      <c r="C175" s="2" t="s">
        <v>356</v>
      </c>
      <c r="D175" s="2" t="s">
        <v>357</v>
      </c>
      <c r="E175" s="2" t="s">
        <v>65</v>
      </c>
      <c r="F175" s="3">
        <v>83</v>
      </c>
      <c r="G175" s="3">
        <v>29</v>
      </c>
      <c r="H175" s="3">
        <v>54</v>
      </c>
      <c r="I175" s="6">
        <v>19.88</v>
      </c>
      <c r="J175" s="7">
        <v>1073.3800000000001</v>
      </c>
    </row>
    <row r="176" spans="1:10" ht="14.45">
      <c r="A176" s="12">
        <v>44813</v>
      </c>
      <c r="B176" s="12">
        <v>44813</v>
      </c>
      <c r="C176" s="2" t="s">
        <v>358</v>
      </c>
      <c r="D176" s="2" t="s">
        <v>359</v>
      </c>
      <c r="E176" s="2" t="s">
        <v>72</v>
      </c>
      <c r="F176" s="3">
        <v>242</v>
      </c>
      <c r="G176" s="3">
        <v>152</v>
      </c>
      <c r="H176" s="3">
        <v>90</v>
      </c>
      <c r="I176" s="4">
        <v>20</v>
      </c>
      <c r="J176" s="7">
        <v>1799.74</v>
      </c>
    </row>
    <row r="177" spans="1:10" ht="14.45">
      <c r="A177" s="12">
        <v>44813</v>
      </c>
      <c r="B177" s="12">
        <v>44813</v>
      </c>
      <c r="C177" s="2" t="s">
        <v>360</v>
      </c>
      <c r="D177" s="2" t="s">
        <v>361</v>
      </c>
      <c r="E177" s="2" t="s">
        <v>72</v>
      </c>
      <c r="F177" s="3">
        <v>30</v>
      </c>
      <c r="G177" s="3">
        <v>10</v>
      </c>
      <c r="H177" s="3">
        <v>20</v>
      </c>
      <c r="I177" s="6">
        <v>57.08</v>
      </c>
      <c r="J177" s="7">
        <v>1141.56</v>
      </c>
    </row>
    <row r="178" spans="1:10" ht="14.45">
      <c r="A178" s="12">
        <v>44813</v>
      </c>
      <c r="B178" s="12">
        <v>44813</v>
      </c>
      <c r="C178" s="2" t="s">
        <v>362</v>
      </c>
      <c r="D178" s="2" t="s">
        <v>363</v>
      </c>
      <c r="E178" s="2" t="s">
        <v>72</v>
      </c>
      <c r="F178" s="3">
        <v>71</v>
      </c>
      <c r="G178" s="3">
        <v>16</v>
      </c>
      <c r="H178" s="3">
        <v>55</v>
      </c>
      <c r="I178" s="6">
        <v>27.38</v>
      </c>
      <c r="J178" s="7">
        <v>1506.04</v>
      </c>
    </row>
    <row r="179" spans="1:10" ht="14.45">
      <c r="A179" s="12">
        <v>44813</v>
      </c>
      <c r="B179" s="12">
        <v>44813</v>
      </c>
      <c r="C179" s="2" t="s">
        <v>364</v>
      </c>
      <c r="D179" s="2" t="s">
        <v>365</v>
      </c>
      <c r="E179" s="2" t="s">
        <v>72</v>
      </c>
      <c r="F179" s="3">
        <v>44</v>
      </c>
      <c r="G179" s="3">
        <v>4</v>
      </c>
      <c r="H179" s="3">
        <v>40</v>
      </c>
      <c r="I179" s="6">
        <v>116.33</v>
      </c>
      <c r="J179" s="7">
        <v>4653.05</v>
      </c>
    </row>
    <row r="180" spans="1:10" ht="14.45">
      <c r="A180" s="12">
        <v>44813</v>
      </c>
      <c r="B180" s="12">
        <v>44813</v>
      </c>
      <c r="C180" s="2" t="s">
        <v>366</v>
      </c>
      <c r="D180" s="2" t="s">
        <v>367</v>
      </c>
      <c r="E180" s="2" t="s">
        <v>72</v>
      </c>
      <c r="F180" s="3">
        <v>5</v>
      </c>
      <c r="G180" s="3">
        <v>0</v>
      </c>
      <c r="H180" s="3">
        <v>5</v>
      </c>
      <c r="I180" s="4">
        <v>25</v>
      </c>
      <c r="J180" s="4">
        <v>125</v>
      </c>
    </row>
    <row r="181" spans="1:10" ht="14.45">
      <c r="A181" s="12">
        <v>44813</v>
      </c>
      <c r="B181" s="12">
        <v>44813</v>
      </c>
      <c r="C181" s="2" t="s">
        <v>368</v>
      </c>
      <c r="D181" s="2" t="s">
        <v>369</v>
      </c>
      <c r="E181" s="2" t="s">
        <v>123</v>
      </c>
      <c r="F181" s="3">
        <v>15</v>
      </c>
      <c r="G181" s="3">
        <v>0</v>
      </c>
      <c r="H181" s="3">
        <v>15</v>
      </c>
      <c r="I181" s="4">
        <v>212.4</v>
      </c>
      <c r="J181" s="7">
        <v>3186</v>
      </c>
    </row>
    <row r="182" spans="1:10" ht="14.45">
      <c r="A182" s="12">
        <v>44813</v>
      </c>
      <c r="B182" s="12">
        <v>44813</v>
      </c>
      <c r="C182" s="2" t="s">
        <v>370</v>
      </c>
      <c r="D182" s="2" t="s">
        <v>371</v>
      </c>
      <c r="E182" s="2" t="s">
        <v>65</v>
      </c>
      <c r="F182" s="3">
        <v>5</v>
      </c>
      <c r="G182" s="3">
        <v>0</v>
      </c>
      <c r="H182" s="3">
        <v>5</v>
      </c>
      <c r="I182" s="6">
        <v>72.849999999999994</v>
      </c>
      <c r="J182" s="6">
        <v>364.25</v>
      </c>
    </row>
    <row r="183" spans="1:10" ht="14.45">
      <c r="A183" s="12">
        <v>44813</v>
      </c>
      <c r="B183" s="12">
        <v>44813</v>
      </c>
      <c r="C183" s="2" t="s">
        <v>372</v>
      </c>
      <c r="D183" s="2" t="s">
        <v>373</v>
      </c>
      <c r="E183" s="2" t="s">
        <v>72</v>
      </c>
      <c r="F183" s="3">
        <v>4</v>
      </c>
      <c r="G183" s="3">
        <v>2</v>
      </c>
      <c r="H183" s="3">
        <v>2</v>
      </c>
      <c r="I183" s="6">
        <v>334.56</v>
      </c>
      <c r="J183" s="6">
        <v>669.12</v>
      </c>
    </row>
    <row r="184" spans="1:10" ht="14.45">
      <c r="A184" s="12">
        <v>44813</v>
      </c>
      <c r="B184" s="12">
        <v>44813</v>
      </c>
      <c r="C184" s="2" t="s">
        <v>374</v>
      </c>
      <c r="D184" s="2" t="s">
        <v>375</v>
      </c>
      <c r="E184" s="2" t="s">
        <v>72</v>
      </c>
      <c r="F184" s="3">
        <v>91</v>
      </c>
      <c r="G184" s="3">
        <v>3</v>
      </c>
      <c r="H184" s="3">
        <v>88</v>
      </c>
      <c r="I184" s="6">
        <v>44.47</v>
      </c>
      <c r="J184" s="7">
        <v>3913.09</v>
      </c>
    </row>
    <row r="185" spans="1:10" ht="14.45">
      <c r="A185" s="12">
        <v>44813</v>
      </c>
      <c r="B185" s="12">
        <v>44813</v>
      </c>
      <c r="C185" s="2" t="s">
        <v>376</v>
      </c>
      <c r="D185" s="2" t="s">
        <v>377</v>
      </c>
      <c r="E185" s="2" t="s">
        <v>72</v>
      </c>
      <c r="F185" s="3">
        <v>55</v>
      </c>
      <c r="G185" s="3">
        <v>6</v>
      </c>
      <c r="H185" s="3">
        <v>49</v>
      </c>
      <c r="I185" s="6">
        <v>41.76</v>
      </c>
      <c r="J185" s="7">
        <v>2046.31</v>
      </c>
    </row>
    <row r="186" spans="1:10" ht="14.45">
      <c r="A186" s="12">
        <v>44813</v>
      </c>
      <c r="B186" s="12">
        <v>44813</v>
      </c>
      <c r="C186" s="2" t="s">
        <v>378</v>
      </c>
      <c r="D186" s="2" t="s">
        <v>379</v>
      </c>
      <c r="E186" s="2" t="s">
        <v>72</v>
      </c>
      <c r="F186" s="3">
        <v>13</v>
      </c>
      <c r="G186" s="3">
        <v>0</v>
      </c>
      <c r="H186" s="3">
        <v>13</v>
      </c>
      <c r="I186" s="6">
        <v>114.31</v>
      </c>
      <c r="J186" s="7">
        <v>1486.05</v>
      </c>
    </row>
    <row r="187" spans="1:10" ht="14.45">
      <c r="A187" s="12">
        <v>44813</v>
      </c>
      <c r="B187" s="12">
        <v>44813</v>
      </c>
      <c r="C187" s="2" t="s">
        <v>380</v>
      </c>
      <c r="D187" s="2" t="s">
        <v>381</v>
      </c>
      <c r="E187" s="2" t="s">
        <v>72</v>
      </c>
      <c r="F187" s="3">
        <v>19</v>
      </c>
      <c r="G187" s="3">
        <v>0</v>
      </c>
      <c r="H187" s="3">
        <v>19</v>
      </c>
      <c r="I187" s="4">
        <v>32.799999999999997</v>
      </c>
      <c r="J187" s="6">
        <v>623.17999999999995</v>
      </c>
    </row>
    <row r="188" spans="1:10" ht="14.45">
      <c r="A188" s="12">
        <v>44813</v>
      </c>
      <c r="B188" s="12">
        <v>44813</v>
      </c>
      <c r="C188" s="2" t="s">
        <v>382</v>
      </c>
      <c r="D188" s="2" t="s">
        <v>383</v>
      </c>
      <c r="E188" s="2" t="s">
        <v>72</v>
      </c>
      <c r="F188" s="3">
        <v>65</v>
      </c>
      <c r="G188" s="3">
        <v>39</v>
      </c>
      <c r="H188" s="3">
        <v>26</v>
      </c>
      <c r="I188" s="6">
        <v>61.65</v>
      </c>
      <c r="J188" s="7">
        <v>1602.86</v>
      </c>
    </row>
    <row r="189" spans="1:10" ht="14.45">
      <c r="A189" s="12">
        <v>44813</v>
      </c>
      <c r="B189" s="12">
        <v>44813</v>
      </c>
      <c r="C189" s="2" t="s">
        <v>384</v>
      </c>
      <c r="D189" s="2" t="s">
        <v>385</v>
      </c>
      <c r="E189" s="2" t="s">
        <v>72</v>
      </c>
      <c r="F189" s="3">
        <v>69</v>
      </c>
      <c r="G189" s="3">
        <v>19</v>
      </c>
      <c r="H189" s="3">
        <v>50</v>
      </c>
      <c r="I189" s="6">
        <v>53.52</v>
      </c>
      <c r="J189" s="7">
        <v>2676.23</v>
      </c>
    </row>
    <row r="190" spans="1:10" ht="14.45">
      <c r="A190" s="12">
        <v>44813</v>
      </c>
      <c r="B190" s="12">
        <v>44813</v>
      </c>
      <c r="C190" s="2" t="s">
        <v>386</v>
      </c>
      <c r="D190" s="2" t="s">
        <v>387</v>
      </c>
      <c r="E190" s="2" t="s">
        <v>72</v>
      </c>
      <c r="F190" s="3">
        <v>97</v>
      </c>
      <c r="G190" s="3">
        <v>26</v>
      </c>
      <c r="H190" s="3">
        <v>71</v>
      </c>
      <c r="I190" s="6">
        <v>30.05</v>
      </c>
      <c r="J190" s="7">
        <v>2133.83</v>
      </c>
    </row>
    <row r="191" spans="1:10" ht="14.45">
      <c r="A191" s="12">
        <v>44813</v>
      </c>
      <c r="B191" s="12">
        <v>44813</v>
      </c>
      <c r="C191" s="2" t="s">
        <v>388</v>
      </c>
      <c r="D191" s="2" t="s">
        <v>389</v>
      </c>
      <c r="E191" s="2" t="s">
        <v>72</v>
      </c>
      <c r="F191" s="3">
        <v>21</v>
      </c>
      <c r="G191" s="3">
        <v>9</v>
      </c>
      <c r="H191" s="3">
        <v>12</v>
      </c>
      <c r="I191" s="6">
        <v>85.73</v>
      </c>
      <c r="J191" s="7">
        <v>1028.76</v>
      </c>
    </row>
    <row r="192" spans="1:10" ht="14.45">
      <c r="A192" s="12">
        <v>44813</v>
      </c>
      <c r="B192" s="12">
        <v>44813</v>
      </c>
      <c r="C192" s="2" t="s">
        <v>390</v>
      </c>
      <c r="D192" s="2" t="s">
        <v>391</v>
      </c>
      <c r="E192" s="2" t="s">
        <v>72</v>
      </c>
      <c r="F192" s="3">
        <v>15</v>
      </c>
      <c r="G192" s="3">
        <v>6</v>
      </c>
      <c r="H192" s="3">
        <v>9</v>
      </c>
      <c r="I192" s="6">
        <v>85.66</v>
      </c>
      <c r="J192" s="6">
        <v>770.93</v>
      </c>
    </row>
    <row r="193" spans="1:10" ht="14.45">
      <c r="A193" s="12">
        <v>44813</v>
      </c>
      <c r="B193" s="12">
        <v>44813</v>
      </c>
      <c r="C193" s="2" t="s">
        <v>392</v>
      </c>
      <c r="D193" s="2" t="s">
        <v>393</v>
      </c>
      <c r="E193" s="2" t="s">
        <v>72</v>
      </c>
      <c r="F193" s="3">
        <v>24</v>
      </c>
      <c r="G193" s="3">
        <v>4</v>
      </c>
      <c r="H193" s="3">
        <v>20</v>
      </c>
      <c r="I193" s="6">
        <v>65.77</v>
      </c>
      <c r="J193" s="7">
        <v>1315.31</v>
      </c>
    </row>
    <row r="194" spans="1:10" ht="14.45">
      <c r="A194" s="12">
        <v>44813</v>
      </c>
      <c r="B194" s="12">
        <v>44813</v>
      </c>
      <c r="C194" s="2" t="s">
        <v>394</v>
      </c>
      <c r="D194" s="2" t="s">
        <v>395</v>
      </c>
      <c r="E194" s="2" t="s">
        <v>72</v>
      </c>
      <c r="F194" s="3">
        <v>9</v>
      </c>
      <c r="G194" s="3">
        <v>4</v>
      </c>
      <c r="H194" s="3">
        <v>5</v>
      </c>
      <c r="I194" s="7">
        <v>2060.61</v>
      </c>
      <c r="J194" s="7">
        <v>10303.07</v>
      </c>
    </row>
    <row r="195" spans="1:10" ht="14.45">
      <c r="A195" s="12">
        <v>44813</v>
      </c>
      <c r="B195" s="12">
        <v>44813</v>
      </c>
      <c r="C195" s="2" t="s">
        <v>396</v>
      </c>
      <c r="D195" s="2" t="s">
        <v>397</v>
      </c>
      <c r="E195" s="2" t="s">
        <v>72</v>
      </c>
      <c r="F195" s="3">
        <v>4</v>
      </c>
      <c r="G195" s="3">
        <v>0</v>
      </c>
      <c r="H195" s="3">
        <v>4</v>
      </c>
      <c r="I195" s="6">
        <v>32.47</v>
      </c>
      <c r="J195" s="6">
        <v>129.88</v>
      </c>
    </row>
    <row r="196" spans="1:10" ht="14.45">
      <c r="A196" s="12">
        <v>44813</v>
      </c>
      <c r="B196" s="12">
        <v>44813</v>
      </c>
      <c r="C196" s="2" t="s">
        <v>398</v>
      </c>
      <c r="D196" s="2" t="s">
        <v>399</v>
      </c>
      <c r="E196" s="2" t="s">
        <v>72</v>
      </c>
      <c r="F196" s="3">
        <v>88</v>
      </c>
      <c r="G196" s="3">
        <v>14</v>
      </c>
      <c r="H196" s="3">
        <v>74</v>
      </c>
      <c r="I196" s="6">
        <v>24.08</v>
      </c>
      <c r="J196" s="7">
        <v>1781.74</v>
      </c>
    </row>
    <row r="197" spans="1:10" ht="14.45">
      <c r="A197" s="12">
        <v>44813</v>
      </c>
      <c r="B197" s="12">
        <v>44813</v>
      </c>
      <c r="C197" s="2" t="s">
        <v>400</v>
      </c>
      <c r="D197" s="2" t="s">
        <v>401</v>
      </c>
      <c r="E197" s="2" t="s">
        <v>72</v>
      </c>
      <c r="F197" s="3">
        <v>784</v>
      </c>
      <c r="G197" s="3">
        <v>0</v>
      </c>
      <c r="H197" s="3">
        <v>784</v>
      </c>
      <c r="I197" s="6">
        <v>17.010000000000002</v>
      </c>
      <c r="J197" s="7">
        <v>13335.84</v>
      </c>
    </row>
    <row r="198" spans="1:10" ht="14.45">
      <c r="A198" s="12">
        <v>44813</v>
      </c>
      <c r="B198" s="12">
        <v>44813</v>
      </c>
      <c r="C198" s="2" t="s">
        <v>402</v>
      </c>
      <c r="D198" s="2" t="s">
        <v>403</v>
      </c>
      <c r="E198" s="2" t="s">
        <v>72</v>
      </c>
      <c r="F198" s="5">
        <v>1196</v>
      </c>
      <c r="G198" s="3">
        <v>12</v>
      </c>
      <c r="H198" s="5">
        <v>1184</v>
      </c>
      <c r="I198" s="4">
        <v>5</v>
      </c>
      <c r="J198" s="7">
        <v>5920</v>
      </c>
    </row>
    <row r="199" spans="1:10" ht="14.45">
      <c r="A199" s="12">
        <v>44813</v>
      </c>
      <c r="B199" s="12">
        <v>44813</v>
      </c>
      <c r="C199" s="2" t="s">
        <v>404</v>
      </c>
      <c r="D199" s="2" t="s">
        <v>405</v>
      </c>
      <c r="E199" s="2" t="s">
        <v>72</v>
      </c>
      <c r="F199" s="5">
        <v>1661</v>
      </c>
      <c r="G199" s="3">
        <v>1</v>
      </c>
      <c r="H199" s="5">
        <v>1660</v>
      </c>
      <c r="I199" s="4">
        <v>5</v>
      </c>
      <c r="J199" s="7">
        <v>8300</v>
      </c>
    </row>
    <row r="200" spans="1:10" ht="14.45">
      <c r="A200" s="12">
        <v>44813</v>
      </c>
      <c r="B200" s="12">
        <v>44813</v>
      </c>
      <c r="C200" s="2" t="s">
        <v>406</v>
      </c>
      <c r="D200" s="2" t="s">
        <v>407</v>
      </c>
      <c r="E200" s="2" t="s">
        <v>72</v>
      </c>
      <c r="F200" s="3">
        <v>12</v>
      </c>
      <c r="G200" s="3">
        <v>0</v>
      </c>
      <c r="H200" s="3">
        <v>12</v>
      </c>
      <c r="I200" s="6">
        <v>576.13</v>
      </c>
      <c r="J200" s="7">
        <v>6913.6</v>
      </c>
    </row>
    <row r="201" spans="1:10" ht="14.45">
      <c r="A201" s="12">
        <v>44813</v>
      </c>
      <c r="B201" s="12">
        <v>44813</v>
      </c>
      <c r="C201" s="2" t="s">
        <v>408</v>
      </c>
      <c r="D201" s="2" t="s">
        <v>409</v>
      </c>
      <c r="E201" s="2" t="s">
        <v>72</v>
      </c>
      <c r="F201" s="3">
        <v>4</v>
      </c>
      <c r="G201" s="3">
        <v>0</v>
      </c>
      <c r="H201" s="3">
        <v>4</v>
      </c>
      <c r="I201" s="6">
        <v>505.76</v>
      </c>
      <c r="J201" s="7">
        <v>2023.04</v>
      </c>
    </row>
    <row r="202" spans="1:10" ht="14.45">
      <c r="A202" s="12">
        <v>44813</v>
      </c>
      <c r="B202" s="12">
        <v>44813</v>
      </c>
      <c r="C202" s="2" t="s">
        <v>410</v>
      </c>
      <c r="D202" s="2" t="s">
        <v>411</v>
      </c>
      <c r="E202" s="2" t="s">
        <v>72</v>
      </c>
      <c r="F202" s="3">
        <v>9</v>
      </c>
      <c r="G202" s="3">
        <v>0</v>
      </c>
      <c r="H202" s="3">
        <v>9</v>
      </c>
      <c r="I202" s="6">
        <v>673.57</v>
      </c>
      <c r="J202" s="7">
        <v>6062.15</v>
      </c>
    </row>
    <row r="203" spans="1:10" ht="14.45">
      <c r="A203" s="12">
        <v>44813</v>
      </c>
      <c r="B203" s="12">
        <v>44813</v>
      </c>
      <c r="C203" s="2" t="s">
        <v>412</v>
      </c>
      <c r="D203" s="2" t="s">
        <v>413</v>
      </c>
      <c r="E203" s="2" t="s">
        <v>72</v>
      </c>
      <c r="F203" s="3">
        <v>2</v>
      </c>
      <c r="G203" s="3">
        <v>0</v>
      </c>
      <c r="H203" s="3">
        <v>2</v>
      </c>
      <c r="I203" s="6">
        <v>919.88</v>
      </c>
      <c r="J203" s="7">
        <v>1839.76</v>
      </c>
    </row>
    <row r="204" spans="1:10" s="8" customFormat="1" ht="14.45">
      <c r="A204" s="14"/>
      <c r="B204" s="14"/>
      <c r="C204" s="9" t="s">
        <v>414</v>
      </c>
      <c r="D204" s="9" t="s">
        <v>415</v>
      </c>
      <c r="E204" s="9" t="s">
        <v>72</v>
      </c>
      <c r="F204" s="15">
        <v>0</v>
      </c>
      <c r="G204" s="15">
        <v>0</v>
      </c>
      <c r="H204" s="15">
        <v>0</v>
      </c>
      <c r="I204" s="16">
        <v>0</v>
      </c>
      <c r="J204" s="17">
        <f>SUM(J205:J206)</f>
        <v>4736.83</v>
      </c>
    </row>
    <row r="205" spans="1:10">
      <c r="A205" s="13">
        <v>44844</v>
      </c>
      <c r="B205" s="13">
        <v>44844</v>
      </c>
      <c r="C205" s="2" t="s">
        <v>416</v>
      </c>
      <c r="D205" s="2" t="s">
        <v>417</v>
      </c>
      <c r="E205" s="2" t="s">
        <v>72</v>
      </c>
      <c r="F205" s="3">
        <v>11</v>
      </c>
      <c r="G205" s="3">
        <v>0</v>
      </c>
      <c r="H205" s="3">
        <v>11</v>
      </c>
      <c r="I205" s="6">
        <v>116.98</v>
      </c>
      <c r="J205" s="7">
        <v>1286.83</v>
      </c>
    </row>
    <row r="206" spans="1:10">
      <c r="A206" s="13">
        <v>44844</v>
      </c>
      <c r="B206" s="13">
        <v>44844</v>
      </c>
      <c r="C206" s="2" t="s">
        <v>418</v>
      </c>
      <c r="D206" s="2" t="s">
        <v>419</v>
      </c>
      <c r="E206" s="2" t="s">
        <v>130</v>
      </c>
      <c r="F206" s="3">
        <v>48</v>
      </c>
      <c r="G206" s="3">
        <v>2</v>
      </c>
      <c r="H206" s="3">
        <v>46</v>
      </c>
      <c r="I206" s="4">
        <v>75</v>
      </c>
      <c r="J206" s="7">
        <v>3450</v>
      </c>
    </row>
    <row r="207" spans="1:10" s="8" customFormat="1">
      <c r="C207" s="9" t="s">
        <v>420</v>
      </c>
      <c r="D207" s="9" t="s">
        <v>421</v>
      </c>
      <c r="F207" s="15">
        <v>0</v>
      </c>
      <c r="G207" s="15">
        <v>0</v>
      </c>
      <c r="H207" s="15">
        <v>0</v>
      </c>
      <c r="I207" s="16">
        <v>0</v>
      </c>
      <c r="J207" s="17">
        <f>SUM(J208:J213)</f>
        <v>29273.23</v>
      </c>
    </row>
    <row r="208" spans="1:10">
      <c r="A208" s="13">
        <v>44844</v>
      </c>
      <c r="B208" s="13">
        <v>44844</v>
      </c>
      <c r="C208" s="2" t="s">
        <v>422</v>
      </c>
      <c r="D208" s="2" t="s">
        <v>423</v>
      </c>
      <c r="E208" s="2" t="s">
        <v>72</v>
      </c>
      <c r="F208" s="3">
        <v>10</v>
      </c>
      <c r="G208" s="3">
        <v>0</v>
      </c>
      <c r="H208" s="3">
        <v>10</v>
      </c>
      <c r="I208" s="4">
        <v>960</v>
      </c>
      <c r="J208" s="7">
        <v>9600</v>
      </c>
    </row>
    <row r="209" spans="1:10">
      <c r="A209" s="13">
        <v>44844</v>
      </c>
      <c r="B209" s="13">
        <v>44844</v>
      </c>
      <c r="C209" s="2" t="s">
        <v>424</v>
      </c>
      <c r="D209" s="2" t="s">
        <v>425</v>
      </c>
      <c r="E209" s="2" t="s">
        <v>72</v>
      </c>
      <c r="F209" s="3">
        <v>5</v>
      </c>
      <c r="G209" s="3">
        <v>0</v>
      </c>
      <c r="H209" s="3">
        <v>5</v>
      </c>
      <c r="I209" s="6">
        <v>176.38</v>
      </c>
      <c r="J209" s="6">
        <v>881.88</v>
      </c>
    </row>
    <row r="210" spans="1:10">
      <c r="A210" s="13">
        <v>44844</v>
      </c>
      <c r="B210" s="13">
        <v>44844</v>
      </c>
      <c r="C210" s="2" t="s">
        <v>426</v>
      </c>
      <c r="D210" s="2" t="s">
        <v>427</v>
      </c>
      <c r="E210" s="2" t="s">
        <v>72</v>
      </c>
      <c r="F210" s="3">
        <v>42</v>
      </c>
      <c r="G210" s="3">
        <v>7</v>
      </c>
      <c r="H210" s="3">
        <v>35</v>
      </c>
      <c r="I210" s="6">
        <v>263.66000000000003</v>
      </c>
      <c r="J210" s="7">
        <v>9227.9699999999993</v>
      </c>
    </row>
    <row r="211" spans="1:10">
      <c r="A211" s="13">
        <v>44844</v>
      </c>
      <c r="B211" s="13">
        <v>44844</v>
      </c>
      <c r="C211" s="2" t="s">
        <v>428</v>
      </c>
      <c r="D211" s="2" t="s">
        <v>429</v>
      </c>
      <c r="E211" s="2" t="s">
        <v>72</v>
      </c>
      <c r="F211" s="3">
        <v>3</v>
      </c>
      <c r="G211" s="3">
        <v>0</v>
      </c>
      <c r="H211" s="3">
        <v>3</v>
      </c>
      <c r="I211" s="7">
        <v>1265</v>
      </c>
      <c r="J211" s="7">
        <v>3795</v>
      </c>
    </row>
    <row r="212" spans="1:10">
      <c r="A212" s="13">
        <v>44844</v>
      </c>
      <c r="B212" s="13">
        <v>44844</v>
      </c>
      <c r="C212" s="2" t="s">
        <v>430</v>
      </c>
      <c r="D212" s="2" t="s">
        <v>431</v>
      </c>
      <c r="E212" s="2" t="s">
        <v>72</v>
      </c>
      <c r="F212" s="3">
        <v>40</v>
      </c>
      <c r="G212" s="3">
        <v>9</v>
      </c>
      <c r="H212" s="3">
        <v>31</v>
      </c>
      <c r="I212" s="6">
        <v>73.17</v>
      </c>
      <c r="J212" s="7">
        <v>2268.38</v>
      </c>
    </row>
    <row r="213" spans="1:10">
      <c r="A213" s="13">
        <v>44844</v>
      </c>
      <c r="B213" s="13">
        <v>44844</v>
      </c>
      <c r="C213" s="2" t="s">
        <v>432</v>
      </c>
      <c r="D213" s="2" t="s">
        <v>433</v>
      </c>
      <c r="E213" s="2" t="s">
        <v>72</v>
      </c>
      <c r="F213" s="3">
        <v>12</v>
      </c>
      <c r="G213" s="3">
        <v>5</v>
      </c>
      <c r="H213" s="3">
        <v>7</v>
      </c>
      <c r="I213" s="4">
        <v>500</v>
      </c>
      <c r="J213" s="7">
        <v>3500</v>
      </c>
    </row>
    <row r="214" spans="1:10" s="8" customFormat="1">
      <c r="C214" s="9" t="s">
        <v>434</v>
      </c>
      <c r="D214" s="9" t="s">
        <v>435</v>
      </c>
      <c r="F214" s="15">
        <v>0</v>
      </c>
      <c r="G214" s="15">
        <v>0</v>
      </c>
      <c r="H214" s="15">
        <v>0</v>
      </c>
      <c r="I214" s="16">
        <v>0</v>
      </c>
      <c r="J214" s="17">
        <f>SUM(J215:J222)</f>
        <v>26572.729999999996</v>
      </c>
    </row>
    <row r="215" spans="1:10">
      <c r="A215" s="13">
        <v>44844</v>
      </c>
      <c r="B215" s="13">
        <v>44844</v>
      </c>
      <c r="C215" s="2" t="s">
        <v>436</v>
      </c>
      <c r="D215" s="2" t="s">
        <v>437</v>
      </c>
      <c r="E215" s="2" t="s">
        <v>72</v>
      </c>
      <c r="F215" s="5">
        <v>2964</v>
      </c>
      <c r="G215" s="5">
        <v>1243</v>
      </c>
      <c r="H215" s="5">
        <v>1721</v>
      </c>
      <c r="I215" s="6">
        <v>5.12</v>
      </c>
      <c r="J215" s="7">
        <v>8812.3799999999992</v>
      </c>
    </row>
    <row r="216" spans="1:10">
      <c r="A216" s="13">
        <v>44844</v>
      </c>
      <c r="B216" s="13">
        <v>44844</v>
      </c>
      <c r="C216" s="2" t="s">
        <v>438</v>
      </c>
      <c r="D216" s="2" t="s">
        <v>439</v>
      </c>
      <c r="E216" s="2" t="s">
        <v>72</v>
      </c>
      <c r="F216" s="5">
        <v>2558</v>
      </c>
      <c r="G216" s="5">
        <v>2226</v>
      </c>
      <c r="H216" s="3">
        <v>332</v>
      </c>
      <c r="I216" s="6">
        <v>2.61</v>
      </c>
      <c r="J216" s="6">
        <v>866.19</v>
      </c>
    </row>
    <row r="217" spans="1:10">
      <c r="A217" s="13">
        <v>44844</v>
      </c>
      <c r="B217" s="13">
        <v>44844</v>
      </c>
      <c r="C217" s="2" t="s">
        <v>440</v>
      </c>
      <c r="D217" s="2" t="s">
        <v>441</v>
      </c>
      <c r="E217" s="2" t="s">
        <v>72</v>
      </c>
      <c r="F217" s="5">
        <v>1315</v>
      </c>
      <c r="G217" s="3">
        <v>315</v>
      </c>
      <c r="H217" s="5">
        <v>1000</v>
      </c>
      <c r="I217" s="6">
        <v>5.21</v>
      </c>
      <c r="J217" s="7">
        <v>5206.5</v>
      </c>
    </row>
    <row r="218" spans="1:10">
      <c r="A218" s="13">
        <v>44844</v>
      </c>
      <c r="B218" s="13">
        <v>44844</v>
      </c>
      <c r="C218" s="2" t="s">
        <v>442</v>
      </c>
      <c r="D218" s="2" t="s">
        <v>443</v>
      </c>
      <c r="E218" s="2" t="s">
        <v>72</v>
      </c>
      <c r="F218" s="5">
        <v>1841</v>
      </c>
      <c r="G218" s="5">
        <v>1055</v>
      </c>
      <c r="H218" s="3">
        <v>786</v>
      </c>
      <c r="I218" s="6">
        <v>3.09</v>
      </c>
      <c r="J218" s="7">
        <v>2431.5700000000002</v>
      </c>
    </row>
    <row r="219" spans="1:10">
      <c r="A219" s="13">
        <v>44844</v>
      </c>
      <c r="B219" s="13">
        <v>44844</v>
      </c>
      <c r="C219" s="2" t="s">
        <v>444</v>
      </c>
      <c r="D219" s="2" t="s">
        <v>445</v>
      </c>
      <c r="E219" s="2" t="s">
        <v>130</v>
      </c>
      <c r="F219" s="3">
        <v>698</v>
      </c>
      <c r="G219" s="3">
        <v>154</v>
      </c>
      <c r="H219" s="3">
        <v>544</v>
      </c>
      <c r="I219" s="6">
        <v>9.9499999999999993</v>
      </c>
      <c r="J219" s="7">
        <v>5412.96</v>
      </c>
    </row>
    <row r="220" spans="1:10">
      <c r="A220" s="13">
        <v>44844</v>
      </c>
      <c r="B220" s="13">
        <v>44844</v>
      </c>
      <c r="C220" s="2" t="s">
        <v>446</v>
      </c>
      <c r="D220" s="2" t="s">
        <v>447</v>
      </c>
      <c r="E220" s="2" t="s">
        <v>72</v>
      </c>
      <c r="F220" s="5">
        <v>1488</v>
      </c>
      <c r="G220" s="3">
        <v>857</v>
      </c>
      <c r="H220" s="3">
        <v>631</v>
      </c>
      <c r="I220" s="6">
        <v>5.01</v>
      </c>
      <c r="J220" s="7">
        <v>3159.35</v>
      </c>
    </row>
    <row r="221" spans="1:10">
      <c r="A221" s="13">
        <v>44844</v>
      </c>
      <c r="B221" s="13">
        <v>44844</v>
      </c>
      <c r="C221" s="2" t="s">
        <v>448</v>
      </c>
      <c r="D221" s="2" t="s">
        <v>449</v>
      </c>
      <c r="E221" s="2" t="s">
        <v>72</v>
      </c>
      <c r="F221" s="5">
        <v>1555</v>
      </c>
      <c r="G221" s="3">
        <v>836</v>
      </c>
      <c r="H221" s="3">
        <v>719</v>
      </c>
      <c r="I221" s="4">
        <v>0.9</v>
      </c>
      <c r="J221" s="6">
        <v>650.19000000000005</v>
      </c>
    </row>
    <row r="222" spans="1:10">
      <c r="A222" s="13">
        <v>44844</v>
      </c>
      <c r="B222" s="13">
        <v>44844</v>
      </c>
      <c r="C222" s="2" t="s">
        <v>450</v>
      </c>
      <c r="D222" s="2" t="s">
        <v>451</v>
      </c>
      <c r="E222" s="2" t="s">
        <v>72</v>
      </c>
      <c r="F222" s="3">
        <v>91</v>
      </c>
      <c r="G222" s="3">
        <v>61</v>
      </c>
      <c r="H222" s="3">
        <v>30</v>
      </c>
      <c r="I222" s="6">
        <v>1.1200000000000001</v>
      </c>
      <c r="J222" s="6">
        <v>33.590000000000003</v>
      </c>
    </row>
    <row r="223" spans="1:10" s="8" customFormat="1">
      <c r="C223" s="9" t="s">
        <v>452</v>
      </c>
      <c r="D223" s="9" t="s">
        <v>453</v>
      </c>
      <c r="F223" s="15">
        <v>0</v>
      </c>
      <c r="G223" s="15">
        <v>0</v>
      </c>
      <c r="H223" s="15">
        <v>0</v>
      </c>
      <c r="I223" s="16">
        <v>0</v>
      </c>
      <c r="J223" s="17">
        <f>SUM(J224:J241)</f>
        <v>39995</v>
      </c>
    </row>
    <row r="224" spans="1:10">
      <c r="A224" s="13">
        <v>44844</v>
      </c>
      <c r="B224" s="13">
        <v>44844</v>
      </c>
      <c r="C224" s="2" t="s">
        <v>454</v>
      </c>
      <c r="D224" s="2" t="s">
        <v>455</v>
      </c>
      <c r="E224" s="2" t="s">
        <v>85</v>
      </c>
      <c r="F224" s="3">
        <v>5</v>
      </c>
      <c r="G224" s="3">
        <v>0</v>
      </c>
      <c r="H224" s="3">
        <v>5</v>
      </c>
      <c r="I224" s="4">
        <v>215</v>
      </c>
      <c r="J224" s="7">
        <v>1075</v>
      </c>
    </row>
    <row r="225" spans="1:10">
      <c r="A225" s="13">
        <v>44844</v>
      </c>
      <c r="B225" s="13">
        <v>44844</v>
      </c>
      <c r="C225" s="2" t="s">
        <v>456</v>
      </c>
      <c r="D225" s="2" t="s">
        <v>457</v>
      </c>
      <c r="E225" s="2" t="s">
        <v>85</v>
      </c>
      <c r="F225" s="3">
        <v>5</v>
      </c>
      <c r="G225" s="3">
        <v>0</v>
      </c>
      <c r="H225" s="3">
        <v>5</v>
      </c>
      <c r="I225" s="4">
        <v>354</v>
      </c>
      <c r="J225" s="7">
        <v>1770</v>
      </c>
    </row>
    <row r="226" spans="1:10">
      <c r="A226" s="13">
        <v>44844</v>
      </c>
      <c r="B226" s="13">
        <v>44844</v>
      </c>
      <c r="C226" s="2" t="s">
        <v>458</v>
      </c>
      <c r="D226" s="2" t="s">
        <v>459</v>
      </c>
      <c r="E226" s="2" t="s">
        <v>85</v>
      </c>
      <c r="F226" s="3">
        <v>5</v>
      </c>
      <c r="G226" s="3">
        <v>0</v>
      </c>
      <c r="H226" s="3">
        <v>5</v>
      </c>
      <c r="I226" s="4">
        <v>440</v>
      </c>
      <c r="J226" s="7">
        <v>2200</v>
      </c>
    </row>
    <row r="227" spans="1:10">
      <c r="A227" s="13">
        <v>44844</v>
      </c>
      <c r="B227" s="13">
        <v>44844</v>
      </c>
      <c r="C227" s="2" t="s">
        <v>460</v>
      </c>
      <c r="D227" s="2" t="s">
        <v>461</v>
      </c>
      <c r="E227" s="2" t="s">
        <v>85</v>
      </c>
      <c r="F227" s="3">
        <v>5</v>
      </c>
      <c r="G227" s="3">
        <v>0</v>
      </c>
      <c r="H227" s="3">
        <v>5</v>
      </c>
      <c r="I227" s="4">
        <v>370</v>
      </c>
      <c r="J227" s="7">
        <v>1850</v>
      </c>
    </row>
    <row r="228" spans="1:10">
      <c r="A228" s="13">
        <v>44844</v>
      </c>
      <c r="B228" s="13">
        <v>44844</v>
      </c>
      <c r="C228" s="2" t="s">
        <v>462</v>
      </c>
      <c r="D228" s="2" t="s">
        <v>463</v>
      </c>
      <c r="E228" s="2" t="s">
        <v>85</v>
      </c>
      <c r="F228" s="3">
        <v>5</v>
      </c>
      <c r="G228" s="3">
        <v>0</v>
      </c>
      <c r="H228" s="3">
        <v>5</v>
      </c>
      <c r="I228" s="4">
        <v>472</v>
      </c>
      <c r="J228" s="7">
        <v>2360</v>
      </c>
    </row>
    <row r="229" spans="1:10">
      <c r="A229" s="13">
        <v>44844</v>
      </c>
      <c r="B229" s="13">
        <v>44844</v>
      </c>
      <c r="C229" s="2" t="s">
        <v>464</v>
      </c>
      <c r="D229" s="2" t="s">
        <v>465</v>
      </c>
      <c r="E229" s="2" t="s">
        <v>85</v>
      </c>
      <c r="F229" s="3">
        <v>5</v>
      </c>
      <c r="G229" s="3">
        <v>0</v>
      </c>
      <c r="H229" s="3">
        <v>5</v>
      </c>
      <c r="I229" s="4">
        <v>790</v>
      </c>
      <c r="J229" s="7">
        <v>3950</v>
      </c>
    </row>
    <row r="230" spans="1:10">
      <c r="A230" s="13">
        <v>44844</v>
      </c>
      <c r="B230" s="13">
        <v>44844</v>
      </c>
      <c r="C230" s="2" t="s">
        <v>466</v>
      </c>
      <c r="D230" s="2" t="s">
        <v>467</v>
      </c>
      <c r="E230" s="2" t="s">
        <v>85</v>
      </c>
      <c r="F230" s="3">
        <v>5</v>
      </c>
      <c r="G230" s="3">
        <v>0</v>
      </c>
      <c r="H230" s="3">
        <v>5</v>
      </c>
      <c r="I230" s="4">
        <v>400</v>
      </c>
      <c r="J230" s="7">
        <v>2000</v>
      </c>
    </row>
    <row r="231" spans="1:10">
      <c r="A231" s="13">
        <v>44844</v>
      </c>
      <c r="B231" s="13">
        <v>44844</v>
      </c>
      <c r="C231" s="2" t="s">
        <v>468</v>
      </c>
      <c r="D231" s="2" t="s">
        <v>469</v>
      </c>
      <c r="E231" s="2" t="s">
        <v>85</v>
      </c>
      <c r="F231" s="3">
        <v>5</v>
      </c>
      <c r="G231" s="3">
        <v>0</v>
      </c>
      <c r="H231" s="3">
        <v>5</v>
      </c>
      <c r="I231" s="4">
        <v>300</v>
      </c>
      <c r="J231" s="7">
        <v>1500</v>
      </c>
    </row>
    <row r="232" spans="1:10">
      <c r="A232" s="13">
        <v>44844</v>
      </c>
      <c r="B232" s="13">
        <v>44844</v>
      </c>
      <c r="C232" s="2" t="s">
        <v>470</v>
      </c>
      <c r="D232" s="2" t="s">
        <v>471</v>
      </c>
      <c r="E232" s="2" t="s">
        <v>85</v>
      </c>
      <c r="F232" s="3">
        <v>5</v>
      </c>
      <c r="G232" s="3">
        <v>0</v>
      </c>
      <c r="H232" s="3">
        <v>5</v>
      </c>
      <c r="I232" s="4">
        <v>325</v>
      </c>
      <c r="J232" s="7">
        <v>1625</v>
      </c>
    </row>
    <row r="233" spans="1:10">
      <c r="A233" s="13">
        <v>44844</v>
      </c>
      <c r="B233" s="13">
        <v>44844</v>
      </c>
      <c r="C233" s="2" t="s">
        <v>472</v>
      </c>
      <c r="D233" s="2" t="s">
        <v>473</v>
      </c>
      <c r="E233" s="2" t="s">
        <v>85</v>
      </c>
      <c r="F233" s="3">
        <v>5</v>
      </c>
      <c r="G233" s="3">
        <v>0</v>
      </c>
      <c r="H233" s="3">
        <v>5</v>
      </c>
      <c r="I233" s="4">
        <v>525</v>
      </c>
      <c r="J233" s="7">
        <v>2625</v>
      </c>
    </row>
    <row r="234" spans="1:10">
      <c r="A234" s="13">
        <v>44844</v>
      </c>
      <c r="B234" s="13">
        <v>44844</v>
      </c>
      <c r="C234" s="2" t="s">
        <v>474</v>
      </c>
      <c r="D234" s="2" t="s">
        <v>475</v>
      </c>
      <c r="E234" s="2" t="s">
        <v>85</v>
      </c>
      <c r="F234" s="3">
        <v>10</v>
      </c>
      <c r="G234" s="3">
        <v>0</v>
      </c>
      <c r="H234" s="3">
        <v>10</v>
      </c>
      <c r="I234" s="4">
        <v>679</v>
      </c>
      <c r="J234" s="7">
        <v>6790</v>
      </c>
    </row>
    <row r="235" spans="1:10">
      <c r="A235" s="13">
        <v>44844</v>
      </c>
      <c r="B235" s="13">
        <v>44844</v>
      </c>
      <c r="C235" s="2" t="s">
        <v>476</v>
      </c>
      <c r="D235" s="2" t="s">
        <v>477</v>
      </c>
      <c r="E235" s="2" t="s">
        <v>85</v>
      </c>
      <c r="F235" s="3">
        <v>5</v>
      </c>
      <c r="G235" s="3">
        <v>0</v>
      </c>
      <c r="H235" s="3">
        <v>5</v>
      </c>
      <c r="I235" s="4">
        <v>460</v>
      </c>
      <c r="J235" s="7">
        <v>2300</v>
      </c>
    </row>
    <row r="236" spans="1:10">
      <c r="A236" s="13">
        <v>44844</v>
      </c>
      <c r="B236" s="13">
        <v>44844</v>
      </c>
      <c r="C236" s="2" t="s">
        <v>478</v>
      </c>
      <c r="D236" s="2" t="s">
        <v>479</v>
      </c>
      <c r="E236" s="2" t="s">
        <v>85</v>
      </c>
      <c r="F236" s="3">
        <v>5</v>
      </c>
      <c r="G236" s="3">
        <v>0</v>
      </c>
      <c r="H236" s="3">
        <v>5</v>
      </c>
      <c r="I236" s="4">
        <v>300</v>
      </c>
      <c r="J236" s="7">
        <v>1500</v>
      </c>
    </row>
    <row r="237" spans="1:10">
      <c r="A237" s="13">
        <v>44844</v>
      </c>
      <c r="B237" s="13">
        <v>44844</v>
      </c>
      <c r="C237" s="2" t="s">
        <v>480</v>
      </c>
      <c r="D237" s="2" t="s">
        <v>481</v>
      </c>
      <c r="E237" s="2" t="s">
        <v>85</v>
      </c>
      <c r="F237" s="3">
        <v>5</v>
      </c>
      <c r="G237" s="3">
        <v>0</v>
      </c>
      <c r="H237" s="3">
        <v>5</v>
      </c>
      <c r="I237" s="4">
        <v>520</v>
      </c>
      <c r="J237" s="7">
        <v>2600</v>
      </c>
    </row>
    <row r="238" spans="1:10">
      <c r="A238" s="13">
        <v>44844</v>
      </c>
      <c r="B238" s="13">
        <v>44844</v>
      </c>
      <c r="C238" s="2" t="s">
        <v>482</v>
      </c>
      <c r="D238" s="2" t="s">
        <v>483</v>
      </c>
      <c r="E238" s="2" t="s">
        <v>85</v>
      </c>
      <c r="F238" s="3">
        <v>5</v>
      </c>
      <c r="G238" s="3">
        <v>0</v>
      </c>
      <c r="H238" s="3">
        <v>5</v>
      </c>
      <c r="I238" s="4">
        <v>335</v>
      </c>
      <c r="J238" s="7">
        <v>1675</v>
      </c>
    </row>
    <row r="239" spans="1:10">
      <c r="A239" s="13">
        <v>44844</v>
      </c>
      <c r="B239" s="13">
        <v>44844</v>
      </c>
      <c r="C239" s="2" t="s">
        <v>484</v>
      </c>
      <c r="D239" s="2" t="s">
        <v>485</v>
      </c>
      <c r="E239" s="2" t="s">
        <v>85</v>
      </c>
      <c r="F239" s="3">
        <v>5</v>
      </c>
      <c r="G239" s="3">
        <v>0</v>
      </c>
      <c r="H239" s="3">
        <v>5</v>
      </c>
      <c r="I239" s="4">
        <v>475</v>
      </c>
      <c r="J239" s="7">
        <v>2375</v>
      </c>
    </row>
    <row r="240" spans="1:10">
      <c r="A240" s="13">
        <v>44844</v>
      </c>
      <c r="B240" s="13">
        <v>44844</v>
      </c>
      <c r="C240" s="2" t="s">
        <v>486</v>
      </c>
      <c r="D240" s="2" t="s">
        <v>487</v>
      </c>
      <c r="E240" s="2" t="s">
        <v>85</v>
      </c>
      <c r="F240" s="3">
        <v>5</v>
      </c>
      <c r="G240" s="3">
        <v>0</v>
      </c>
      <c r="H240" s="3">
        <v>5</v>
      </c>
      <c r="I240" s="4">
        <v>195</v>
      </c>
      <c r="J240" s="4">
        <v>975</v>
      </c>
    </row>
    <row r="241" spans="1:10">
      <c r="A241" s="13">
        <v>44844</v>
      </c>
      <c r="B241" s="13">
        <v>44844</v>
      </c>
      <c r="C241" s="2" t="s">
        <v>488</v>
      </c>
      <c r="D241" s="2" t="s">
        <v>489</v>
      </c>
      <c r="E241" s="2" t="s">
        <v>85</v>
      </c>
      <c r="F241" s="3">
        <v>5</v>
      </c>
      <c r="G241" s="3">
        <v>0</v>
      </c>
      <c r="H241" s="3">
        <v>5</v>
      </c>
      <c r="I241" s="4">
        <v>165</v>
      </c>
      <c r="J241" s="4">
        <v>825</v>
      </c>
    </row>
    <row r="242" spans="1:10" s="8" customFormat="1">
      <c r="C242" s="9" t="s">
        <v>490</v>
      </c>
      <c r="D242" s="9" t="s">
        <v>491</v>
      </c>
      <c r="F242" s="15">
        <v>0</v>
      </c>
      <c r="G242" s="15">
        <v>0</v>
      </c>
      <c r="H242" s="15">
        <v>0</v>
      </c>
      <c r="I242" s="16">
        <v>0</v>
      </c>
      <c r="J242" s="17">
        <f>SUM(J243:J244)</f>
        <v>4098.6400000000003</v>
      </c>
    </row>
    <row r="243" spans="1:10">
      <c r="A243" s="13">
        <v>44844</v>
      </c>
      <c r="B243" s="13">
        <v>44844</v>
      </c>
      <c r="C243" s="2" t="s">
        <v>492</v>
      </c>
      <c r="D243" s="2" t="s">
        <v>493</v>
      </c>
      <c r="E243" s="2" t="s">
        <v>72</v>
      </c>
      <c r="F243" s="3">
        <v>105</v>
      </c>
      <c r="G243" s="3">
        <v>44</v>
      </c>
      <c r="H243" s="3">
        <v>61</v>
      </c>
      <c r="I243" s="6">
        <v>42.33</v>
      </c>
      <c r="J243" s="7">
        <v>2581.92</v>
      </c>
    </row>
    <row r="244" spans="1:10">
      <c r="A244" s="13">
        <v>44844</v>
      </c>
      <c r="B244" s="13">
        <v>44844</v>
      </c>
      <c r="C244" s="2" t="s">
        <v>494</v>
      </c>
      <c r="D244" s="2" t="s">
        <v>495</v>
      </c>
      <c r="E244" s="2" t="s">
        <v>72</v>
      </c>
      <c r="F244" s="3">
        <v>58</v>
      </c>
      <c r="G244" s="3">
        <v>15</v>
      </c>
      <c r="H244" s="3">
        <v>43</v>
      </c>
      <c r="I244" s="6">
        <v>35.270000000000003</v>
      </c>
      <c r="J244" s="7">
        <v>1516.72</v>
      </c>
    </row>
    <row r="245" spans="1:10" s="8" customFormat="1">
      <c r="C245" s="9" t="s">
        <v>496</v>
      </c>
      <c r="D245" s="9" t="s">
        <v>497</v>
      </c>
      <c r="F245" s="15">
        <v>0</v>
      </c>
      <c r="G245" s="15">
        <v>0</v>
      </c>
      <c r="H245" s="15">
        <v>0</v>
      </c>
      <c r="I245" s="16">
        <v>0</v>
      </c>
      <c r="J245" s="17">
        <f>SUM(J246:J247)</f>
        <v>25443.35</v>
      </c>
    </row>
    <row r="246" spans="1:10">
      <c r="A246" s="13">
        <v>44844</v>
      </c>
      <c r="B246" s="13">
        <v>44844</v>
      </c>
      <c r="C246" s="2" t="s">
        <v>498</v>
      </c>
      <c r="D246" s="2" t="s">
        <v>499</v>
      </c>
      <c r="E246" s="2" t="s">
        <v>72</v>
      </c>
      <c r="F246" s="3">
        <v>22</v>
      </c>
      <c r="G246" s="3">
        <v>0</v>
      </c>
      <c r="H246" s="3">
        <v>22</v>
      </c>
      <c r="I246" s="6">
        <v>247.42</v>
      </c>
      <c r="J246" s="7">
        <v>5443.35</v>
      </c>
    </row>
    <row r="247" spans="1:10">
      <c r="A247" s="13">
        <v>44844</v>
      </c>
      <c r="B247" s="13">
        <v>44844</v>
      </c>
      <c r="C247" s="2" t="s">
        <v>500</v>
      </c>
      <c r="D247" s="2" t="s">
        <v>501</v>
      </c>
      <c r="E247" s="2" t="s">
        <v>130</v>
      </c>
      <c r="F247" s="3">
        <v>20</v>
      </c>
      <c r="G247" s="3">
        <v>0</v>
      </c>
      <c r="H247" s="3">
        <v>20</v>
      </c>
      <c r="I247" s="7">
        <v>1000</v>
      </c>
      <c r="J247" s="7">
        <v>20000</v>
      </c>
    </row>
    <row r="248" spans="1:10" s="8" customFormat="1">
      <c r="C248" s="9" t="s">
        <v>502</v>
      </c>
      <c r="D248" s="9" t="s">
        <v>503</v>
      </c>
      <c r="F248" s="15">
        <v>0</v>
      </c>
      <c r="G248" s="15">
        <v>0</v>
      </c>
      <c r="H248" s="15">
        <v>0</v>
      </c>
      <c r="I248" s="16">
        <v>0</v>
      </c>
      <c r="J248" s="17">
        <f>SUM(J249:J250)</f>
        <v>22715.010000000002</v>
      </c>
    </row>
    <row r="249" spans="1:10">
      <c r="A249" s="13">
        <v>44844</v>
      </c>
      <c r="B249" s="13">
        <v>44844</v>
      </c>
      <c r="C249" s="2" t="s">
        <v>504</v>
      </c>
      <c r="D249" s="2" t="s">
        <v>505</v>
      </c>
      <c r="E249" s="2" t="s">
        <v>72</v>
      </c>
      <c r="F249" s="3">
        <v>50</v>
      </c>
      <c r="G249" s="3">
        <v>0</v>
      </c>
      <c r="H249" s="3">
        <v>50</v>
      </c>
      <c r="I249" s="4">
        <v>213</v>
      </c>
      <c r="J249" s="7">
        <v>10650.01</v>
      </c>
    </row>
    <row r="250" spans="1:10">
      <c r="A250" s="13">
        <v>44844</v>
      </c>
      <c r="B250" s="13">
        <v>44844</v>
      </c>
      <c r="C250" s="2" t="s">
        <v>506</v>
      </c>
      <c r="D250" s="2" t="s">
        <v>507</v>
      </c>
      <c r="E250" s="2" t="s">
        <v>72</v>
      </c>
      <c r="F250" s="5">
        <v>9500</v>
      </c>
      <c r="G250" s="3">
        <v>0</v>
      </c>
      <c r="H250" s="5">
        <v>9500</v>
      </c>
      <c r="I250" s="6">
        <v>1.27</v>
      </c>
      <c r="J250" s="7">
        <v>12065</v>
      </c>
    </row>
    <row r="251" spans="1:10" s="8" customFormat="1">
      <c r="C251" s="9" t="s">
        <v>508</v>
      </c>
      <c r="D251" s="9" t="s">
        <v>509</v>
      </c>
      <c r="F251" s="15">
        <v>0</v>
      </c>
      <c r="G251" s="15">
        <v>0</v>
      </c>
      <c r="H251" s="15">
        <v>0</v>
      </c>
      <c r="I251" s="16">
        <v>0</v>
      </c>
      <c r="J251" s="17">
        <f>SUM(J252:J259)</f>
        <v>89930.01</v>
      </c>
    </row>
    <row r="252" spans="1:10">
      <c r="A252" s="13">
        <v>44876</v>
      </c>
      <c r="B252" s="13">
        <v>44876</v>
      </c>
      <c r="C252" s="2" t="s">
        <v>510</v>
      </c>
      <c r="D252" s="2" t="s">
        <v>511</v>
      </c>
      <c r="E252" s="2" t="s">
        <v>96</v>
      </c>
      <c r="F252" s="3">
        <v>806</v>
      </c>
      <c r="G252" s="3">
        <v>557</v>
      </c>
      <c r="H252" s="3">
        <v>249</v>
      </c>
      <c r="I252" s="4">
        <v>230.5</v>
      </c>
      <c r="J252" s="7">
        <v>57395.25</v>
      </c>
    </row>
    <row r="253" spans="1:10">
      <c r="A253" s="13">
        <v>44876</v>
      </c>
      <c r="B253" s="13">
        <v>44876</v>
      </c>
      <c r="C253" s="2" t="s">
        <v>512</v>
      </c>
      <c r="D253" s="2" t="s">
        <v>513</v>
      </c>
      <c r="E253" s="2" t="s">
        <v>96</v>
      </c>
      <c r="F253" s="3">
        <v>160</v>
      </c>
      <c r="G253" s="3">
        <v>108</v>
      </c>
      <c r="H253" s="3">
        <v>52</v>
      </c>
      <c r="I253" s="6">
        <v>146.41999999999999</v>
      </c>
      <c r="J253" s="7">
        <v>7613.63</v>
      </c>
    </row>
    <row r="254" spans="1:10">
      <c r="A254" s="13">
        <v>44876</v>
      </c>
      <c r="B254" s="13">
        <v>44876</v>
      </c>
      <c r="C254" s="2" t="s">
        <v>514</v>
      </c>
      <c r="D254" s="2" t="s">
        <v>515</v>
      </c>
      <c r="E254" s="2" t="s">
        <v>65</v>
      </c>
      <c r="F254" s="3">
        <v>16</v>
      </c>
      <c r="G254" s="3">
        <v>1</v>
      </c>
      <c r="H254" s="3">
        <v>15</v>
      </c>
      <c r="I254" s="6">
        <v>238.95</v>
      </c>
      <c r="J254" s="7">
        <v>3584.25</v>
      </c>
    </row>
    <row r="255" spans="1:10">
      <c r="A255" s="13">
        <v>44876</v>
      </c>
      <c r="B255" s="13">
        <v>44876</v>
      </c>
      <c r="C255" s="2" t="s">
        <v>516</v>
      </c>
      <c r="D255" s="2" t="s">
        <v>517</v>
      </c>
      <c r="E255" s="2" t="s">
        <v>72</v>
      </c>
      <c r="F255" s="3">
        <v>23</v>
      </c>
      <c r="G255" s="3">
        <v>14</v>
      </c>
      <c r="H255" s="3">
        <v>9</v>
      </c>
      <c r="I255" s="6">
        <v>338.43</v>
      </c>
      <c r="J255" s="7">
        <v>3045.87</v>
      </c>
    </row>
    <row r="256" spans="1:10">
      <c r="A256" s="13">
        <v>44876</v>
      </c>
      <c r="B256" s="13">
        <v>44876</v>
      </c>
      <c r="C256" s="2" t="s">
        <v>518</v>
      </c>
      <c r="D256" s="2" t="s">
        <v>519</v>
      </c>
      <c r="E256" s="2" t="s">
        <v>65</v>
      </c>
      <c r="F256" s="3">
        <v>23</v>
      </c>
      <c r="G256" s="3">
        <v>14</v>
      </c>
      <c r="H256" s="3">
        <v>9</v>
      </c>
      <c r="I256" s="4">
        <v>352.5</v>
      </c>
      <c r="J256" s="7">
        <v>3172.48</v>
      </c>
    </row>
    <row r="257" spans="1:10">
      <c r="A257" s="13">
        <v>44876</v>
      </c>
      <c r="B257" s="13">
        <v>44876</v>
      </c>
      <c r="C257" s="2" t="s">
        <v>520</v>
      </c>
      <c r="D257" s="2" t="s">
        <v>521</v>
      </c>
      <c r="E257" s="2" t="s">
        <v>522</v>
      </c>
      <c r="F257" s="3">
        <v>4</v>
      </c>
      <c r="G257" s="3">
        <v>2</v>
      </c>
      <c r="H257" s="3">
        <v>2</v>
      </c>
      <c r="I257" s="6">
        <v>129.94999999999999</v>
      </c>
      <c r="J257" s="4">
        <v>259.89999999999998</v>
      </c>
    </row>
    <row r="258" spans="1:10">
      <c r="A258" s="13">
        <v>44876</v>
      </c>
      <c r="B258" s="13">
        <v>44876</v>
      </c>
      <c r="C258" s="2" t="s">
        <v>523</v>
      </c>
      <c r="D258" s="2" t="s">
        <v>524</v>
      </c>
      <c r="E258" s="2" t="s">
        <v>525</v>
      </c>
      <c r="F258" s="3">
        <v>16</v>
      </c>
      <c r="G258" s="3">
        <v>11</v>
      </c>
      <c r="H258" s="3">
        <v>5</v>
      </c>
      <c r="I258" s="7">
        <v>1883.59</v>
      </c>
      <c r="J258" s="7">
        <v>9417.9699999999993</v>
      </c>
    </row>
    <row r="259" spans="1:10">
      <c r="A259" s="13">
        <v>44876</v>
      </c>
      <c r="B259" s="13">
        <v>44876</v>
      </c>
      <c r="C259" s="2" t="s">
        <v>526</v>
      </c>
      <c r="D259" s="2" t="s">
        <v>527</v>
      </c>
      <c r="E259" s="2" t="s">
        <v>528</v>
      </c>
      <c r="F259" s="3">
        <v>164</v>
      </c>
      <c r="G259" s="3">
        <v>120</v>
      </c>
      <c r="H259" s="3">
        <v>44</v>
      </c>
      <c r="I259" s="6">
        <v>123.65</v>
      </c>
      <c r="J259" s="7">
        <v>5440.66</v>
      </c>
    </row>
    <row r="260" spans="1:10" s="8" customFormat="1">
      <c r="C260" s="9" t="s">
        <v>529</v>
      </c>
      <c r="D260" s="9" t="s">
        <v>530</v>
      </c>
      <c r="F260" s="15">
        <v>0</v>
      </c>
      <c r="G260" s="15">
        <v>0</v>
      </c>
      <c r="H260" s="15">
        <v>0</v>
      </c>
      <c r="I260" s="16">
        <v>0</v>
      </c>
      <c r="J260" s="17">
        <f>SUM(J261:J282)</f>
        <v>78040.490000000005</v>
      </c>
    </row>
    <row r="261" spans="1:10">
      <c r="A261" s="13">
        <v>44876</v>
      </c>
      <c r="B261" s="13">
        <v>44876</v>
      </c>
      <c r="C261" s="2" t="s">
        <v>531</v>
      </c>
      <c r="D261" s="2" t="s">
        <v>532</v>
      </c>
      <c r="E261" s="2" t="s">
        <v>533</v>
      </c>
      <c r="F261" s="3">
        <v>53</v>
      </c>
      <c r="G261" s="3">
        <v>41</v>
      </c>
      <c r="H261" s="3">
        <v>12</v>
      </c>
      <c r="I261" s="6">
        <v>71.78</v>
      </c>
      <c r="J261" s="6">
        <v>861.35</v>
      </c>
    </row>
    <row r="262" spans="1:10">
      <c r="A262" s="13">
        <v>44876</v>
      </c>
      <c r="B262" s="13">
        <v>44876</v>
      </c>
      <c r="C262" s="2" t="s">
        <v>534</v>
      </c>
      <c r="D262" s="2" t="s">
        <v>535</v>
      </c>
      <c r="E262" s="2" t="s">
        <v>72</v>
      </c>
      <c r="F262" s="3">
        <v>35</v>
      </c>
      <c r="G262" s="3">
        <v>17</v>
      </c>
      <c r="H262" s="3">
        <v>18</v>
      </c>
      <c r="I262" s="6">
        <v>17.46</v>
      </c>
      <c r="J262" s="6">
        <v>314.31</v>
      </c>
    </row>
    <row r="263" spans="1:10">
      <c r="A263" s="13">
        <v>44876</v>
      </c>
      <c r="B263" s="13">
        <v>44876</v>
      </c>
      <c r="C263" s="2" t="s">
        <v>536</v>
      </c>
      <c r="D263" s="2" t="s">
        <v>537</v>
      </c>
      <c r="E263" s="2" t="s">
        <v>72</v>
      </c>
      <c r="F263" s="3">
        <v>23</v>
      </c>
      <c r="G263" s="3">
        <v>6</v>
      </c>
      <c r="H263" s="3">
        <v>17</v>
      </c>
      <c r="I263" s="6">
        <v>17.53</v>
      </c>
      <c r="J263" s="6">
        <v>297.95</v>
      </c>
    </row>
    <row r="264" spans="1:10">
      <c r="A264" s="13">
        <v>44876</v>
      </c>
      <c r="B264" s="13">
        <v>44876</v>
      </c>
      <c r="C264" s="2" t="s">
        <v>538</v>
      </c>
      <c r="D264" s="2" t="s">
        <v>539</v>
      </c>
      <c r="E264" s="2" t="s">
        <v>72</v>
      </c>
      <c r="F264" s="3">
        <v>35</v>
      </c>
      <c r="G264" s="3">
        <v>11</v>
      </c>
      <c r="H264" s="3">
        <v>24</v>
      </c>
      <c r="I264" s="6">
        <v>50.44</v>
      </c>
      <c r="J264" s="7">
        <v>1210.5</v>
      </c>
    </row>
    <row r="265" spans="1:10">
      <c r="A265" s="13">
        <v>44876</v>
      </c>
      <c r="B265" s="13">
        <v>44876</v>
      </c>
      <c r="C265" s="2" t="s">
        <v>540</v>
      </c>
      <c r="D265" s="2" t="s">
        <v>541</v>
      </c>
      <c r="E265" s="2" t="s">
        <v>542</v>
      </c>
      <c r="F265" s="3">
        <v>66</v>
      </c>
      <c r="G265" s="3">
        <v>49</v>
      </c>
      <c r="H265" s="3">
        <v>17</v>
      </c>
      <c r="I265" s="6">
        <v>77.22</v>
      </c>
      <c r="J265" s="7">
        <v>1312.66</v>
      </c>
    </row>
    <row r="266" spans="1:10">
      <c r="A266" s="13">
        <v>44876</v>
      </c>
      <c r="B266" s="13">
        <v>44876</v>
      </c>
      <c r="C266" s="2" t="s">
        <v>543</v>
      </c>
      <c r="D266" s="2" t="s">
        <v>544</v>
      </c>
      <c r="E266" s="2" t="s">
        <v>72</v>
      </c>
      <c r="F266" s="3">
        <v>40</v>
      </c>
      <c r="G266" s="3">
        <v>6</v>
      </c>
      <c r="H266" s="3">
        <v>34</v>
      </c>
      <c r="I266" s="4">
        <v>135.19999999999999</v>
      </c>
      <c r="J266" s="7">
        <v>4596.68</v>
      </c>
    </row>
    <row r="267" spans="1:10">
      <c r="A267" s="13">
        <v>44876</v>
      </c>
      <c r="B267" s="13">
        <v>44876</v>
      </c>
      <c r="C267" s="2" t="s">
        <v>545</v>
      </c>
      <c r="D267" s="2" t="s">
        <v>546</v>
      </c>
      <c r="E267" s="2" t="s">
        <v>72</v>
      </c>
      <c r="F267" s="3">
        <v>105</v>
      </c>
      <c r="G267" s="3">
        <v>68</v>
      </c>
      <c r="H267" s="3">
        <v>37</v>
      </c>
      <c r="I267" s="6">
        <v>22.39</v>
      </c>
      <c r="J267" s="6">
        <v>828.47</v>
      </c>
    </row>
    <row r="268" spans="1:10">
      <c r="A268" s="13">
        <v>44876</v>
      </c>
      <c r="B268" s="13">
        <v>44876</v>
      </c>
      <c r="C268" s="2" t="s">
        <v>547</v>
      </c>
      <c r="D268" s="2" t="s">
        <v>548</v>
      </c>
      <c r="E268" s="2" t="s">
        <v>549</v>
      </c>
      <c r="F268" s="3">
        <v>502</v>
      </c>
      <c r="G268" s="3">
        <v>500</v>
      </c>
      <c r="H268" s="3">
        <v>2</v>
      </c>
      <c r="I268" s="6">
        <v>15.03</v>
      </c>
      <c r="J268" s="6">
        <v>30.07</v>
      </c>
    </row>
    <row r="269" spans="1:10">
      <c r="A269" s="13">
        <v>44876</v>
      </c>
      <c r="B269" s="13">
        <v>44876</v>
      </c>
      <c r="C269" s="2" t="s">
        <v>550</v>
      </c>
      <c r="D269" s="2" t="s">
        <v>551</v>
      </c>
      <c r="E269" s="2" t="s">
        <v>549</v>
      </c>
      <c r="F269" s="3">
        <v>293</v>
      </c>
      <c r="G269" s="3">
        <v>204</v>
      </c>
      <c r="H269" s="3">
        <v>89</v>
      </c>
      <c r="I269" s="6">
        <v>44.75</v>
      </c>
      <c r="J269" s="7">
        <v>3982.95</v>
      </c>
    </row>
    <row r="270" spans="1:10">
      <c r="A270" s="13">
        <v>44876</v>
      </c>
      <c r="B270" s="13">
        <v>44876</v>
      </c>
      <c r="C270" s="2" t="s">
        <v>552</v>
      </c>
      <c r="D270" s="2" t="s">
        <v>553</v>
      </c>
      <c r="E270" s="2" t="s">
        <v>549</v>
      </c>
      <c r="F270" s="3">
        <v>160</v>
      </c>
      <c r="G270" s="3">
        <v>97</v>
      </c>
      <c r="H270" s="3">
        <v>63</v>
      </c>
      <c r="I270" s="6">
        <v>48.07</v>
      </c>
      <c r="J270" s="7">
        <v>3028.18</v>
      </c>
    </row>
    <row r="271" spans="1:10">
      <c r="A271" s="13">
        <v>44876</v>
      </c>
      <c r="B271" s="13">
        <v>44876</v>
      </c>
      <c r="C271" s="2" t="s">
        <v>554</v>
      </c>
      <c r="D271" s="2" t="s">
        <v>555</v>
      </c>
      <c r="E271" s="2" t="s">
        <v>72</v>
      </c>
      <c r="F271" s="3">
        <v>37</v>
      </c>
      <c r="G271" s="3">
        <v>18</v>
      </c>
      <c r="H271" s="3">
        <v>19</v>
      </c>
      <c r="I271" s="6">
        <v>65.83</v>
      </c>
      <c r="J271" s="7">
        <v>1250.7</v>
      </c>
    </row>
    <row r="272" spans="1:10">
      <c r="A272" s="13">
        <v>44876</v>
      </c>
      <c r="B272" s="13">
        <v>44876</v>
      </c>
      <c r="C272" s="2" t="s">
        <v>556</v>
      </c>
      <c r="D272" s="2" t="s">
        <v>557</v>
      </c>
      <c r="E272" s="2" t="s">
        <v>72</v>
      </c>
      <c r="F272" s="3">
        <v>29</v>
      </c>
      <c r="G272" s="3">
        <v>10</v>
      </c>
      <c r="H272" s="3">
        <v>19</v>
      </c>
      <c r="I272" s="4">
        <v>23.1</v>
      </c>
      <c r="J272" s="6">
        <v>438.99</v>
      </c>
    </row>
    <row r="273" spans="1:10">
      <c r="A273" s="13">
        <v>44876</v>
      </c>
      <c r="B273" s="13">
        <v>44876</v>
      </c>
      <c r="C273" s="2" t="s">
        <v>558</v>
      </c>
      <c r="D273" s="2" t="s">
        <v>559</v>
      </c>
      <c r="E273" s="2" t="s">
        <v>560</v>
      </c>
      <c r="F273" s="3">
        <v>4</v>
      </c>
      <c r="G273" s="3">
        <v>0</v>
      </c>
      <c r="H273" s="3">
        <v>4</v>
      </c>
      <c r="I273" s="6">
        <v>129.79</v>
      </c>
      <c r="J273" s="6">
        <v>519.17999999999995</v>
      </c>
    </row>
    <row r="274" spans="1:10">
      <c r="A274" s="13">
        <v>44876</v>
      </c>
      <c r="B274" s="13">
        <v>44876</v>
      </c>
      <c r="C274" s="2" t="s">
        <v>561</v>
      </c>
      <c r="D274" s="2" t="s">
        <v>562</v>
      </c>
      <c r="E274" s="2" t="s">
        <v>542</v>
      </c>
      <c r="F274" s="3">
        <v>56</v>
      </c>
      <c r="G274" s="3">
        <v>37</v>
      </c>
      <c r="H274" s="3">
        <v>19</v>
      </c>
      <c r="I274" s="6">
        <v>135.56</v>
      </c>
      <c r="J274" s="7">
        <v>2575.6799999999998</v>
      </c>
    </row>
    <row r="275" spans="1:10">
      <c r="A275" s="13">
        <v>44876</v>
      </c>
      <c r="B275" s="13">
        <v>44876</v>
      </c>
      <c r="C275" s="2" t="s">
        <v>563</v>
      </c>
      <c r="D275" s="2" t="s">
        <v>564</v>
      </c>
      <c r="E275" s="2" t="s">
        <v>72</v>
      </c>
      <c r="F275" s="3">
        <v>19</v>
      </c>
      <c r="G275" s="3">
        <v>10</v>
      </c>
      <c r="H275" s="3">
        <v>9</v>
      </c>
      <c r="I275" s="6">
        <v>392.02</v>
      </c>
      <c r="J275" s="7">
        <v>3528.19</v>
      </c>
    </row>
    <row r="276" spans="1:10">
      <c r="A276" s="13">
        <v>44876</v>
      </c>
      <c r="B276" s="13">
        <v>44876</v>
      </c>
      <c r="C276" s="2" t="s">
        <v>565</v>
      </c>
      <c r="D276" s="2" t="s">
        <v>566</v>
      </c>
      <c r="E276" s="2" t="s">
        <v>72</v>
      </c>
      <c r="F276" s="3">
        <v>35</v>
      </c>
      <c r="G276" s="3">
        <v>15</v>
      </c>
      <c r="H276" s="3">
        <v>20</v>
      </c>
      <c r="I276" s="6">
        <v>191.23</v>
      </c>
      <c r="J276" s="7">
        <v>3824.51</v>
      </c>
    </row>
    <row r="277" spans="1:10">
      <c r="A277" s="13">
        <v>44876</v>
      </c>
      <c r="B277" s="13">
        <v>44876</v>
      </c>
      <c r="C277" s="2" t="s">
        <v>567</v>
      </c>
      <c r="D277" s="2" t="s">
        <v>568</v>
      </c>
      <c r="E277" s="2" t="s">
        <v>72</v>
      </c>
      <c r="F277" s="3">
        <v>56</v>
      </c>
      <c r="G277" s="3">
        <v>34</v>
      </c>
      <c r="H277" s="3">
        <v>22</v>
      </c>
      <c r="I277" s="6">
        <v>106.63</v>
      </c>
      <c r="J277" s="7">
        <v>2345.75</v>
      </c>
    </row>
    <row r="278" spans="1:10">
      <c r="A278" s="13">
        <v>44876</v>
      </c>
      <c r="B278" s="13">
        <v>44876</v>
      </c>
      <c r="C278" s="2" t="s">
        <v>569</v>
      </c>
      <c r="D278" s="2" t="s">
        <v>570</v>
      </c>
      <c r="E278" s="2" t="s">
        <v>560</v>
      </c>
      <c r="F278" s="3">
        <v>5</v>
      </c>
      <c r="G278" s="3">
        <v>0</v>
      </c>
      <c r="H278" s="3">
        <v>5</v>
      </c>
      <c r="I278" s="6">
        <v>188.18</v>
      </c>
      <c r="J278" s="6">
        <v>940.88</v>
      </c>
    </row>
    <row r="279" spans="1:10">
      <c r="A279" s="13">
        <v>44876</v>
      </c>
      <c r="B279" s="13">
        <v>44876</v>
      </c>
      <c r="C279" s="2" t="s">
        <v>571</v>
      </c>
      <c r="D279" s="2" t="s">
        <v>572</v>
      </c>
      <c r="E279" s="2" t="s">
        <v>130</v>
      </c>
      <c r="F279" s="3">
        <v>23</v>
      </c>
      <c r="G279" s="3">
        <v>1</v>
      </c>
      <c r="H279" s="3">
        <v>22</v>
      </c>
      <c r="I279" s="6">
        <v>149.94999999999999</v>
      </c>
      <c r="J279" s="7">
        <v>3298.88</v>
      </c>
    </row>
    <row r="280" spans="1:10">
      <c r="A280" s="13">
        <v>44876</v>
      </c>
      <c r="B280" s="13">
        <v>44876</v>
      </c>
      <c r="C280" s="2" t="s">
        <v>573</v>
      </c>
      <c r="D280" s="2" t="s">
        <v>574</v>
      </c>
      <c r="E280" s="2" t="s">
        <v>72</v>
      </c>
      <c r="F280" s="3">
        <v>8</v>
      </c>
      <c r="G280" s="3">
        <v>3</v>
      </c>
      <c r="H280" s="3">
        <v>5</v>
      </c>
      <c r="I280" s="4">
        <v>111.9</v>
      </c>
      <c r="J280" s="6">
        <v>559.52</v>
      </c>
    </row>
    <row r="281" spans="1:10">
      <c r="A281" s="13">
        <v>44876</v>
      </c>
      <c r="B281" s="13">
        <v>44876</v>
      </c>
      <c r="C281" s="2" t="s">
        <v>575</v>
      </c>
      <c r="D281" s="2" t="s">
        <v>576</v>
      </c>
      <c r="E281" s="2" t="s">
        <v>65</v>
      </c>
      <c r="F281" s="3">
        <v>4</v>
      </c>
      <c r="G281" s="3">
        <v>0</v>
      </c>
      <c r="H281" s="3">
        <v>4</v>
      </c>
      <c r="I281" s="6">
        <v>144.94999999999999</v>
      </c>
      <c r="J281" s="4">
        <v>579.79999999999995</v>
      </c>
    </row>
    <row r="282" spans="1:10">
      <c r="A282" s="13">
        <v>44876</v>
      </c>
      <c r="B282" s="13">
        <v>44876</v>
      </c>
      <c r="C282" s="2" t="s">
        <v>577</v>
      </c>
      <c r="D282" s="2" t="s">
        <v>578</v>
      </c>
      <c r="E282" s="2" t="s">
        <v>579</v>
      </c>
      <c r="F282" s="5">
        <v>21800</v>
      </c>
      <c r="G282" s="5">
        <v>7900</v>
      </c>
      <c r="H282" s="5">
        <v>13900</v>
      </c>
      <c r="I282" s="4">
        <v>3</v>
      </c>
      <c r="J282" s="7">
        <v>41715.29</v>
      </c>
    </row>
    <row r="283" spans="1:10" s="8" customFormat="1">
      <c r="C283" s="9" t="s">
        <v>580</v>
      </c>
      <c r="D283" s="9" t="s">
        <v>581</v>
      </c>
      <c r="F283" s="15">
        <v>0</v>
      </c>
      <c r="G283" s="15">
        <v>0</v>
      </c>
      <c r="H283" s="15">
        <v>0</v>
      </c>
      <c r="I283" s="16">
        <v>0</v>
      </c>
      <c r="J283" s="17">
        <f>SUM(J284:J289)</f>
        <v>9030.82</v>
      </c>
    </row>
    <row r="284" spans="1:10">
      <c r="A284" s="13">
        <v>44876</v>
      </c>
      <c r="B284" s="13">
        <v>44876</v>
      </c>
      <c r="C284" s="2" t="s">
        <v>582</v>
      </c>
      <c r="D284" s="2" t="s">
        <v>583</v>
      </c>
      <c r="E284" s="2" t="s">
        <v>96</v>
      </c>
      <c r="F284" s="3">
        <v>8</v>
      </c>
      <c r="G284" s="3">
        <v>0</v>
      </c>
      <c r="H284" s="3">
        <v>8</v>
      </c>
      <c r="I284" s="6">
        <v>32.72</v>
      </c>
      <c r="J284" s="6">
        <v>261.76</v>
      </c>
    </row>
    <row r="285" spans="1:10">
      <c r="A285" s="13">
        <v>44876</v>
      </c>
      <c r="B285" s="13">
        <v>44876</v>
      </c>
      <c r="C285" s="2" t="s">
        <v>584</v>
      </c>
      <c r="D285" s="2" t="s">
        <v>585</v>
      </c>
      <c r="E285" s="2" t="s">
        <v>72</v>
      </c>
      <c r="F285" s="3">
        <v>2</v>
      </c>
      <c r="G285" s="3">
        <v>0</v>
      </c>
      <c r="H285" s="3">
        <v>2</v>
      </c>
      <c r="I285" s="7">
        <v>1121</v>
      </c>
      <c r="J285" s="7">
        <v>2242</v>
      </c>
    </row>
    <row r="286" spans="1:10">
      <c r="A286" s="13">
        <v>44876</v>
      </c>
      <c r="B286" s="13">
        <v>44876</v>
      </c>
      <c r="C286" s="2" t="s">
        <v>586</v>
      </c>
      <c r="D286" s="2" t="s">
        <v>587</v>
      </c>
      <c r="E286" s="2" t="s">
        <v>72</v>
      </c>
      <c r="F286" s="3">
        <v>2</v>
      </c>
      <c r="G286" s="3">
        <v>0</v>
      </c>
      <c r="H286" s="3">
        <v>2</v>
      </c>
      <c r="I286" s="4">
        <v>413</v>
      </c>
      <c r="J286" s="4">
        <v>826</v>
      </c>
    </row>
    <row r="287" spans="1:10">
      <c r="A287" s="13">
        <v>44876</v>
      </c>
      <c r="B287" s="13">
        <v>44876</v>
      </c>
      <c r="C287" s="2" t="s">
        <v>588</v>
      </c>
      <c r="D287" s="2" t="s">
        <v>589</v>
      </c>
      <c r="E287" s="2" t="s">
        <v>72</v>
      </c>
      <c r="F287" s="3">
        <v>7</v>
      </c>
      <c r="G287" s="3">
        <v>1</v>
      </c>
      <c r="H287" s="3">
        <v>6</v>
      </c>
      <c r="I287" s="6">
        <v>322.24</v>
      </c>
      <c r="J287" s="7">
        <v>1933.44</v>
      </c>
    </row>
    <row r="288" spans="1:10">
      <c r="A288" s="13">
        <v>44876</v>
      </c>
      <c r="B288" s="13">
        <v>44876</v>
      </c>
      <c r="C288" s="2" t="s">
        <v>590</v>
      </c>
      <c r="D288" s="2" t="s">
        <v>591</v>
      </c>
      <c r="E288" s="2" t="s">
        <v>72</v>
      </c>
      <c r="F288" s="3">
        <v>6</v>
      </c>
      <c r="G288" s="3">
        <v>0</v>
      </c>
      <c r="H288" s="3">
        <v>6</v>
      </c>
      <c r="I288" s="6">
        <v>459.95</v>
      </c>
      <c r="J288" s="7">
        <v>2759.7</v>
      </c>
    </row>
    <row r="289" spans="1:10">
      <c r="A289" s="13">
        <v>44876</v>
      </c>
      <c r="B289" s="13">
        <v>44876</v>
      </c>
      <c r="C289" s="2" t="s">
        <v>592</v>
      </c>
      <c r="D289" s="2" t="s">
        <v>593</v>
      </c>
      <c r="E289" s="2" t="s">
        <v>72</v>
      </c>
      <c r="F289" s="3">
        <v>5</v>
      </c>
      <c r="G289" s="3">
        <v>3</v>
      </c>
      <c r="H289" s="3">
        <v>2</v>
      </c>
      <c r="I289" s="6">
        <v>503.96</v>
      </c>
      <c r="J289" s="7">
        <v>1007.92</v>
      </c>
    </row>
    <row r="290" spans="1:10" s="8" customFormat="1">
      <c r="C290" s="9" t="s">
        <v>594</v>
      </c>
      <c r="D290" s="9" t="s">
        <v>595</v>
      </c>
      <c r="F290" s="15">
        <v>0</v>
      </c>
      <c r="G290" s="15">
        <v>0</v>
      </c>
      <c r="H290" s="15">
        <v>0</v>
      </c>
      <c r="I290" s="16">
        <v>0</v>
      </c>
      <c r="J290" s="17">
        <f>SUM(J291:J318)</f>
        <v>347295.82</v>
      </c>
    </row>
    <row r="291" spans="1:10">
      <c r="A291" s="13">
        <v>44876</v>
      </c>
      <c r="B291" s="13">
        <v>44876</v>
      </c>
      <c r="C291" s="2" t="s">
        <v>596</v>
      </c>
      <c r="D291" s="2" t="s">
        <v>597</v>
      </c>
      <c r="E291" s="2" t="s">
        <v>96</v>
      </c>
      <c r="F291" s="3">
        <v>338</v>
      </c>
      <c r="G291" s="3">
        <v>302</v>
      </c>
      <c r="H291" s="3">
        <v>36</v>
      </c>
      <c r="I291" s="6">
        <v>120.33</v>
      </c>
      <c r="J291" s="7">
        <v>4332.04</v>
      </c>
    </row>
    <row r="292" spans="1:10">
      <c r="A292" s="13">
        <v>44876</v>
      </c>
      <c r="B292" s="13">
        <v>44876</v>
      </c>
      <c r="C292" s="2" t="s">
        <v>598</v>
      </c>
      <c r="D292" s="2" t="s">
        <v>599</v>
      </c>
      <c r="E292" s="2" t="s">
        <v>600</v>
      </c>
      <c r="F292" s="3">
        <v>816</v>
      </c>
      <c r="G292" s="3">
        <v>567</v>
      </c>
      <c r="H292" s="3">
        <v>249</v>
      </c>
      <c r="I292" s="6">
        <v>198.17</v>
      </c>
      <c r="J292" s="7">
        <v>49345.4</v>
      </c>
    </row>
    <row r="293" spans="1:10">
      <c r="A293" s="13">
        <v>44876</v>
      </c>
      <c r="B293" s="13">
        <v>44876</v>
      </c>
      <c r="C293" s="2" t="s">
        <v>601</v>
      </c>
      <c r="D293" s="2" t="s">
        <v>602</v>
      </c>
      <c r="E293" s="2" t="s">
        <v>600</v>
      </c>
      <c r="F293" s="3">
        <v>760</v>
      </c>
      <c r="G293" s="3">
        <v>504</v>
      </c>
      <c r="H293" s="3">
        <v>256</v>
      </c>
      <c r="I293" s="6">
        <v>331.54</v>
      </c>
      <c r="J293" s="7">
        <v>84874.32</v>
      </c>
    </row>
    <row r="294" spans="1:10">
      <c r="A294" s="13">
        <v>44876</v>
      </c>
      <c r="B294" s="13">
        <v>44876</v>
      </c>
      <c r="C294" s="2" t="s">
        <v>603</v>
      </c>
      <c r="D294" s="2" t="s">
        <v>604</v>
      </c>
      <c r="E294" s="2" t="s">
        <v>72</v>
      </c>
      <c r="F294" s="3">
        <v>52</v>
      </c>
      <c r="G294" s="3">
        <v>40</v>
      </c>
      <c r="H294" s="3">
        <v>12</v>
      </c>
      <c r="I294" s="6">
        <v>145.65</v>
      </c>
      <c r="J294" s="7">
        <v>1747.85</v>
      </c>
    </row>
    <row r="295" spans="1:10">
      <c r="A295" s="13">
        <v>44876</v>
      </c>
      <c r="B295" s="13">
        <v>44876</v>
      </c>
      <c r="C295" s="2" t="s">
        <v>605</v>
      </c>
      <c r="D295" s="2" t="s">
        <v>606</v>
      </c>
      <c r="E295" s="2" t="s">
        <v>607</v>
      </c>
      <c r="F295" s="3">
        <v>7</v>
      </c>
      <c r="G295" s="3">
        <v>0</v>
      </c>
      <c r="H295" s="3">
        <v>7</v>
      </c>
      <c r="I295" s="7">
        <v>2642.58</v>
      </c>
      <c r="J295" s="7">
        <v>18498.09</v>
      </c>
    </row>
    <row r="296" spans="1:10">
      <c r="A296" s="13">
        <v>44876</v>
      </c>
      <c r="B296" s="13">
        <v>44876</v>
      </c>
      <c r="C296" s="2" t="s">
        <v>608</v>
      </c>
      <c r="D296" s="2" t="s">
        <v>609</v>
      </c>
      <c r="E296" s="2" t="s">
        <v>525</v>
      </c>
      <c r="F296" s="3">
        <v>11</v>
      </c>
      <c r="G296" s="3">
        <v>8</v>
      </c>
      <c r="H296" s="3">
        <v>3</v>
      </c>
      <c r="I296" s="6">
        <v>393.98</v>
      </c>
      <c r="J296" s="7">
        <v>1181.93</v>
      </c>
    </row>
    <row r="297" spans="1:10">
      <c r="A297" s="13">
        <v>44876</v>
      </c>
      <c r="B297" s="13">
        <v>44876</v>
      </c>
      <c r="C297" s="2" t="s">
        <v>610</v>
      </c>
      <c r="D297" s="2" t="s">
        <v>611</v>
      </c>
      <c r="E297" s="2" t="s">
        <v>72</v>
      </c>
      <c r="F297" s="3">
        <v>36</v>
      </c>
      <c r="G297" s="3">
        <v>12</v>
      </c>
      <c r="H297" s="3">
        <v>24</v>
      </c>
      <c r="I297" s="6">
        <v>679.67</v>
      </c>
      <c r="J297" s="7">
        <v>16312.01</v>
      </c>
    </row>
    <row r="298" spans="1:10">
      <c r="A298" s="13">
        <v>44876</v>
      </c>
      <c r="B298" s="13">
        <v>44876</v>
      </c>
      <c r="C298" s="2" t="s">
        <v>612</v>
      </c>
      <c r="D298" s="2" t="s">
        <v>613</v>
      </c>
      <c r="E298" s="2" t="s">
        <v>72</v>
      </c>
      <c r="F298" s="3">
        <v>13</v>
      </c>
      <c r="G298" s="3">
        <v>0</v>
      </c>
      <c r="H298" s="3">
        <v>13</v>
      </c>
      <c r="I298" s="4">
        <v>178</v>
      </c>
      <c r="J298" s="7">
        <v>2314.02</v>
      </c>
    </row>
    <row r="299" spans="1:10">
      <c r="A299" s="13">
        <v>44876</v>
      </c>
      <c r="B299" s="13">
        <v>44876</v>
      </c>
      <c r="C299" s="2" t="s">
        <v>614</v>
      </c>
      <c r="D299" s="2" t="s">
        <v>615</v>
      </c>
      <c r="E299" s="2" t="s">
        <v>72</v>
      </c>
      <c r="F299" s="3">
        <v>5</v>
      </c>
      <c r="G299" s="3">
        <v>0</v>
      </c>
      <c r="H299" s="3">
        <v>5</v>
      </c>
      <c r="I299" s="6">
        <v>741.89</v>
      </c>
      <c r="J299" s="7">
        <v>3709.47</v>
      </c>
    </row>
    <row r="300" spans="1:10">
      <c r="A300" s="13">
        <v>44876</v>
      </c>
      <c r="B300" s="13">
        <v>44876</v>
      </c>
      <c r="C300" s="2" t="s">
        <v>616</v>
      </c>
      <c r="D300" s="2" t="s">
        <v>617</v>
      </c>
      <c r="E300" s="2" t="s">
        <v>65</v>
      </c>
      <c r="F300" s="3">
        <v>39</v>
      </c>
      <c r="G300" s="3">
        <v>26</v>
      </c>
      <c r="H300" s="3">
        <v>13</v>
      </c>
      <c r="I300" s="7">
        <v>2403.6799999999998</v>
      </c>
      <c r="J300" s="7">
        <v>31247.83</v>
      </c>
    </row>
    <row r="301" spans="1:10">
      <c r="A301" s="13">
        <v>44876</v>
      </c>
      <c r="B301" s="13">
        <v>44876</v>
      </c>
      <c r="C301" s="2" t="s">
        <v>618</v>
      </c>
      <c r="D301" s="2" t="s">
        <v>619</v>
      </c>
      <c r="E301" s="2" t="s">
        <v>65</v>
      </c>
      <c r="F301" s="3">
        <v>44</v>
      </c>
      <c r="G301" s="3">
        <v>33</v>
      </c>
      <c r="H301" s="3">
        <v>11</v>
      </c>
      <c r="I301" s="7">
        <v>3149.94</v>
      </c>
      <c r="J301" s="7">
        <v>34649.32</v>
      </c>
    </row>
    <row r="302" spans="1:10">
      <c r="A302" s="13">
        <v>44876</v>
      </c>
      <c r="B302" s="13">
        <v>44876</v>
      </c>
      <c r="C302" s="2" t="s">
        <v>620</v>
      </c>
      <c r="D302" s="2" t="s">
        <v>621</v>
      </c>
      <c r="E302" s="2" t="s">
        <v>525</v>
      </c>
      <c r="F302" s="3">
        <v>17</v>
      </c>
      <c r="G302" s="3">
        <v>3</v>
      </c>
      <c r="H302" s="3">
        <v>14</v>
      </c>
      <c r="I302" s="6">
        <v>812.93</v>
      </c>
      <c r="J302" s="7">
        <v>11380.96</v>
      </c>
    </row>
    <row r="303" spans="1:10">
      <c r="A303" s="13">
        <v>44876</v>
      </c>
      <c r="B303" s="13">
        <v>44876</v>
      </c>
      <c r="C303" s="2" t="s">
        <v>622</v>
      </c>
      <c r="D303" s="2" t="s">
        <v>623</v>
      </c>
      <c r="E303" s="2" t="s">
        <v>72</v>
      </c>
      <c r="F303" s="3">
        <v>10</v>
      </c>
      <c r="G303" s="3">
        <v>3</v>
      </c>
      <c r="H303" s="3">
        <v>7</v>
      </c>
      <c r="I303" s="6">
        <v>616.95000000000005</v>
      </c>
      <c r="J303" s="7">
        <v>4318.6499999999996</v>
      </c>
    </row>
    <row r="304" spans="1:10">
      <c r="A304" s="13">
        <v>44876</v>
      </c>
      <c r="B304" s="13">
        <v>44876</v>
      </c>
      <c r="C304" s="2" t="s">
        <v>624</v>
      </c>
      <c r="D304" s="2" t="s">
        <v>625</v>
      </c>
      <c r="E304" s="2" t="s">
        <v>525</v>
      </c>
      <c r="F304" s="3">
        <v>56</v>
      </c>
      <c r="G304" s="3">
        <v>39</v>
      </c>
      <c r="H304" s="3">
        <v>17</v>
      </c>
      <c r="I304" s="6">
        <v>72.41</v>
      </c>
      <c r="J304" s="7">
        <v>1231</v>
      </c>
    </row>
    <row r="305" spans="1:10">
      <c r="A305" s="13">
        <v>44876</v>
      </c>
      <c r="B305" s="13">
        <v>44876</v>
      </c>
      <c r="C305" s="2" t="s">
        <v>626</v>
      </c>
      <c r="D305" s="2" t="s">
        <v>627</v>
      </c>
      <c r="E305" s="2" t="s">
        <v>72</v>
      </c>
      <c r="F305" s="3">
        <v>20</v>
      </c>
      <c r="G305" s="3">
        <v>11</v>
      </c>
      <c r="H305" s="3">
        <v>9</v>
      </c>
      <c r="I305" s="4">
        <v>47.2</v>
      </c>
      <c r="J305" s="4">
        <v>424.8</v>
      </c>
    </row>
    <row r="306" spans="1:10">
      <c r="A306" s="13">
        <v>44876</v>
      </c>
      <c r="B306" s="13">
        <v>44876</v>
      </c>
      <c r="C306" s="2" t="s">
        <v>628</v>
      </c>
      <c r="D306" s="2" t="s">
        <v>629</v>
      </c>
      <c r="E306" s="2" t="s">
        <v>560</v>
      </c>
      <c r="F306" s="3">
        <v>3</v>
      </c>
      <c r="G306" s="3">
        <v>1</v>
      </c>
      <c r="H306" s="3">
        <v>2</v>
      </c>
      <c r="I306" s="6">
        <v>266.68</v>
      </c>
      <c r="J306" s="6">
        <v>533.36</v>
      </c>
    </row>
    <row r="307" spans="1:10">
      <c r="A307" s="13">
        <v>44876</v>
      </c>
      <c r="B307" s="13">
        <v>44876</v>
      </c>
      <c r="C307" s="2" t="s">
        <v>630</v>
      </c>
      <c r="D307" s="2" t="s">
        <v>631</v>
      </c>
      <c r="E307" s="2" t="s">
        <v>72</v>
      </c>
      <c r="F307" s="3">
        <v>3</v>
      </c>
      <c r="G307" s="3">
        <v>0</v>
      </c>
      <c r="H307" s="3">
        <v>3</v>
      </c>
      <c r="I307" s="6">
        <v>159.69</v>
      </c>
      <c r="J307" s="6">
        <v>479.07</v>
      </c>
    </row>
    <row r="308" spans="1:10">
      <c r="A308" s="13">
        <v>44876</v>
      </c>
      <c r="B308" s="13">
        <v>44876</v>
      </c>
      <c r="C308" s="2" t="s">
        <v>632</v>
      </c>
      <c r="D308" s="2" t="s">
        <v>633</v>
      </c>
      <c r="E308" s="2" t="s">
        <v>72</v>
      </c>
      <c r="F308" s="3">
        <v>2</v>
      </c>
      <c r="G308" s="3">
        <v>0</v>
      </c>
      <c r="H308" s="3">
        <v>2</v>
      </c>
      <c r="I308" s="4">
        <v>247.8</v>
      </c>
      <c r="J308" s="4">
        <v>495.6</v>
      </c>
    </row>
    <row r="309" spans="1:10">
      <c r="A309" s="13">
        <v>44876</v>
      </c>
      <c r="B309" s="13">
        <v>44876</v>
      </c>
      <c r="C309" s="2" t="s">
        <v>634</v>
      </c>
      <c r="D309" s="2" t="s">
        <v>635</v>
      </c>
      <c r="E309" s="2" t="s">
        <v>636</v>
      </c>
      <c r="F309" s="3">
        <v>2</v>
      </c>
      <c r="G309" s="3">
        <v>1</v>
      </c>
      <c r="H309" s="3">
        <v>1</v>
      </c>
      <c r="I309" s="7">
        <v>1364.71</v>
      </c>
      <c r="J309" s="7">
        <v>1364.71</v>
      </c>
    </row>
    <row r="310" spans="1:10">
      <c r="A310" s="13">
        <v>44876</v>
      </c>
      <c r="B310" s="13">
        <v>44876</v>
      </c>
      <c r="C310" s="2" t="s">
        <v>637</v>
      </c>
      <c r="D310" s="2" t="s">
        <v>638</v>
      </c>
      <c r="E310" s="2" t="s">
        <v>85</v>
      </c>
      <c r="F310" s="3">
        <v>1</v>
      </c>
      <c r="G310" s="3">
        <v>0</v>
      </c>
      <c r="H310" s="3">
        <v>1</v>
      </c>
      <c r="I310" s="7">
        <v>4291.07</v>
      </c>
      <c r="J310" s="7">
        <v>4291.07</v>
      </c>
    </row>
    <row r="311" spans="1:10">
      <c r="A311" s="13">
        <v>44876</v>
      </c>
      <c r="B311" s="13">
        <v>44876</v>
      </c>
      <c r="C311" s="2" t="s">
        <v>639</v>
      </c>
      <c r="D311" s="2" t="s">
        <v>640</v>
      </c>
      <c r="E311" s="2" t="s">
        <v>72</v>
      </c>
      <c r="F311" s="3">
        <v>5</v>
      </c>
      <c r="G311" s="3">
        <v>0</v>
      </c>
      <c r="H311" s="3">
        <v>5</v>
      </c>
      <c r="I311" s="6">
        <v>286.74</v>
      </c>
      <c r="J311" s="7">
        <v>1433.7</v>
      </c>
    </row>
    <row r="312" spans="1:10">
      <c r="A312" s="13">
        <v>44876</v>
      </c>
      <c r="B312" s="13">
        <v>44876</v>
      </c>
      <c r="C312" s="2" t="s">
        <v>641</v>
      </c>
      <c r="D312" s="2" t="s">
        <v>642</v>
      </c>
      <c r="E312" s="2" t="s">
        <v>72</v>
      </c>
      <c r="F312" s="3">
        <v>30</v>
      </c>
      <c r="G312" s="3">
        <v>14</v>
      </c>
      <c r="H312" s="3">
        <v>16</v>
      </c>
      <c r="I312" s="6">
        <v>708.39</v>
      </c>
      <c r="J312" s="7">
        <v>11334.29</v>
      </c>
    </row>
    <row r="313" spans="1:10">
      <c r="A313" s="13">
        <v>44876</v>
      </c>
      <c r="B313" s="13">
        <v>44876</v>
      </c>
      <c r="C313" s="2" t="s">
        <v>643</v>
      </c>
      <c r="D313" s="2" t="s">
        <v>644</v>
      </c>
      <c r="E313" s="2" t="s">
        <v>72</v>
      </c>
      <c r="F313" s="3">
        <v>120</v>
      </c>
      <c r="G313" s="3">
        <v>16</v>
      </c>
      <c r="H313" s="3">
        <v>104</v>
      </c>
      <c r="I313" s="6">
        <v>425.78</v>
      </c>
      <c r="J313" s="7">
        <v>44281.46</v>
      </c>
    </row>
    <row r="314" spans="1:10">
      <c r="A314" s="13">
        <v>44876</v>
      </c>
      <c r="B314" s="13">
        <v>44876</v>
      </c>
      <c r="C314" s="2" t="s">
        <v>645</v>
      </c>
      <c r="D314" s="2" t="s">
        <v>646</v>
      </c>
      <c r="E314" s="2" t="s">
        <v>72</v>
      </c>
      <c r="F314" s="3">
        <v>20</v>
      </c>
      <c r="G314" s="3">
        <v>0</v>
      </c>
      <c r="H314" s="3">
        <v>20</v>
      </c>
      <c r="I314" s="4">
        <v>519.20000000000005</v>
      </c>
      <c r="J314" s="7">
        <v>10384</v>
      </c>
    </row>
    <row r="315" spans="1:10">
      <c r="A315" s="13">
        <v>44876</v>
      </c>
      <c r="B315" s="13">
        <v>44876</v>
      </c>
      <c r="C315" s="2" t="s">
        <v>647</v>
      </c>
      <c r="D315" s="2" t="s">
        <v>648</v>
      </c>
      <c r="E315" s="2" t="s">
        <v>525</v>
      </c>
      <c r="F315" s="3">
        <v>3</v>
      </c>
      <c r="G315" s="3">
        <v>0</v>
      </c>
      <c r="H315" s="3">
        <v>3</v>
      </c>
      <c r="I315" s="6">
        <v>180.13</v>
      </c>
      <c r="J315" s="6">
        <v>540.39</v>
      </c>
    </row>
    <row r="316" spans="1:10">
      <c r="A316" s="13">
        <v>44876</v>
      </c>
      <c r="B316" s="13">
        <v>44876</v>
      </c>
      <c r="C316" s="2" t="s">
        <v>649</v>
      </c>
      <c r="D316" s="2" t="s">
        <v>650</v>
      </c>
      <c r="E316" s="2" t="s">
        <v>636</v>
      </c>
      <c r="F316" s="3">
        <v>20</v>
      </c>
      <c r="G316" s="3">
        <v>1</v>
      </c>
      <c r="H316" s="3">
        <v>19</v>
      </c>
      <c r="I316" s="6">
        <v>48.95</v>
      </c>
      <c r="J316" s="6">
        <v>930.05</v>
      </c>
    </row>
    <row r="317" spans="1:10">
      <c r="A317" s="13">
        <v>44876</v>
      </c>
      <c r="B317" s="13">
        <v>44876</v>
      </c>
      <c r="C317" s="2" t="s">
        <v>651</v>
      </c>
      <c r="D317" s="2" t="s">
        <v>652</v>
      </c>
      <c r="E317" s="2" t="s">
        <v>525</v>
      </c>
      <c r="F317" s="3">
        <v>4</v>
      </c>
      <c r="G317" s="3">
        <v>0</v>
      </c>
      <c r="H317" s="3">
        <v>4</v>
      </c>
      <c r="I317" s="6">
        <v>245.04</v>
      </c>
      <c r="J317" s="6">
        <v>980.16</v>
      </c>
    </row>
    <row r="318" spans="1:10">
      <c r="A318" s="13">
        <v>44876</v>
      </c>
      <c r="B318" s="13">
        <v>44876</v>
      </c>
      <c r="C318" s="2" t="s">
        <v>653</v>
      </c>
      <c r="D318" s="2" t="s">
        <v>654</v>
      </c>
      <c r="E318" s="2" t="s">
        <v>525</v>
      </c>
      <c r="F318" s="3">
        <v>12</v>
      </c>
      <c r="G318" s="3">
        <v>3</v>
      </c>
      <c r="H318" s="3">
        <v>9</v>
      </c>
      <c r="I318" s="6">
        <v>520.03</v>
      </c>
      <c r="J318" s="7">
        <v>4680.2700000000004</v>
      </c>
    </row>
    <row r="319" spans="1:10" s="8" customFormat="1">
      <c r="C319" s="9" t="s">
        <v>655</v>
      </c>
      <c r="J319" s="9" t="s">
        <v>656</v>
      </c>
    </row>
    <row r="321" spans="1:10">
      <c r="J321" s="19"/>
    </row>
    <row r="325" spans="1:10" s="20" customFormat="1"/>
    <row r="326" spans="1:10" s="20" customFormat="1">
      <c r="A326" s="21"/>
      <c r="B326" s="22"/>
      <c r="C326" s="21"/>
      <c r="D326" s="21"/>
    </row>
    <row r="327" spans="1:10" s="20" customFormat="1">
      <c r="A327" s="24"/>
      <c r="B327" s="24"/>
      <c r="C327" s="24"/>
      <c r="D327" s="24"/>
    </row>
    <row r="328" spans="1:10" s="20" customFormat="1">
      <c r="A328" s="25"/>
      <c r="B328" s="25"/>
      <c r="C328" s="25"/>
      <c r="D328" s="25"/>
    </row>
    <row r="329" spans="1:10" s="20" customFormat="1">
      <c r="A329" s="23"/>
      <c r="B329" s="23"/>
      <c r="C329" s="23"/>
      <c r="D329" s="23"/>
    </row>
    <row r="330" spans="1:10" s="20" customFormat="1">
      <c r="A330" s="21"/>
      <c r="B330" s="21"/>
      <c r="C330" s="21"/>
      <c r="D330" s="21"/>
    </row>
    <row r="331" spans="1:10" s="20" customFormat="1">
      <c r="A331" s="24"/>
      <c r="B331" s="24"/>
      <c r="C331" s="24"/>
      <c r="D331" s="24"/>
    </row>
    <row r="332" spans="1:10" s="20" customFormat="1">
      <c r="A332" s="25"/>
      <c r="B332" s="25"/>
      <c r="C332" s="25"/>
      <c r="D332" s="25"/>
    </row>
    <row r="333" spans="1:10" s="20" customFormat="1"/>
  </sheetData>
  <mergeCells count="4">
    <mergeCell ref="A327:D327"/>
    <mergeCell ref="A328:D328"/>
    <mergeCell ref="A331:D331"/>
    <mergeCell ref="A332:D332"/>
  </mergeCells>
  <pageMargins left="0.7" right="0.7" top="0.75" bottom="0.75" header="0.3" footer="0.3"/>
  <pageSetup scale="70" orientation="portrait" r:id="rId1"/>
  <headerFooter>
    <oddFooter>&amp;R&amp;P/&amp;N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Edita Peña</dc:creator>
  <cp:keywords/>
  <dc:description/>
  <cp:lastModifiedBy/>
  <cp:revision/>
  <dcterms:created xsi:type="dcterms:W3CDTF">2023-01-12T12:50:28Z</dcterms:created>
  <dcterms:modified xsi:type="dcterms:W3CDTF">2023-01-20T18:01:15Z</dcterms:modified>
  <cp:category/>
  <cp:contentStatus/>
</cp:coreProperties>
</file>