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368EED05-384B-4F87-A543-E73B33E730EC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Eléctricos y Eléctrónicos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Eléctricos y Eléctrónicos'!$A$5:$K$134</definedName>
    <definedName name="_xlnm.Print_Titles" localSheetId="0">'FORM. Eléctricos y Eléctrónicos'!$6:$6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9" l="1"/>
  <c r="D42" i="9"/>
  <c r="C42" i="9"/>
  <c r="B42" i="9"/>
  <c r="E41" i="9"/>
  <c r="E40" i="9"/>
  <c r="I27" i="9"/>
  <c r="I6" i="9"/>
  <c r="K6" i="9"/>
  <c r="G12" i="9"/>
  <c r="F13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<sst xmlns="http://schemas.openxmlformats.org/spreadsheetml/2006/main" count="45117" uniqueCount="17657">
  <si>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</si>
  <si>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</si>
  <si>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</si>
  <si>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</si>
  <si>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</si>
  <si>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</si>
  <si>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</si>
  <si>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</si>
  <si>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</si>
  <si>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</si>
  <si>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</si>
  <si>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</si>
  <si>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</si>
  <si>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</si>
  <si>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</si>
  <si>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</si>
  <si>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</si>
  <si>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</si>
  <si>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</si>
  <si>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</si>
  <si>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</si>
  <si>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</si>
  <si>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</si>
  <si>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</si>
  <si>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</si>
  <si>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</si>
  <si>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</si>
  <si>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</si>
  <si>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</si>
  <si>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</si>
  <si>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</si>
  <si>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</si>
  <si>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</si>
  <si>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</si>
  <si>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</si>
  <si>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</si>
  <si>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</si>
  <si>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</si>
  <si>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</si>
  <si>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</si>
  <si>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</si>
  <si>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</si>
  <si>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</si>
  <si>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</si>
  <si>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</si>
  <si>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</si>
  <si>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</si>
  <si>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</si>
  <si>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</si>
  <si>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</si>
  <si>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</si>
  <si>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</si>
  <si>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</si>
  <si>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</si>
  <si>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</si>
  <si>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</si>
  <si>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</si>
  <si>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</si>
  <si>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</si>
  <si>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</si>
  <si>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</si>
  <si>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</si>
  <si>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</si>
  <si>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</si>
  <si>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</si>
  <si>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</si>
  <si>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</si>
  <si>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</si>
  <si>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</si>
  <si>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</si>
  <si>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</si>
  <si>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</si>
  <si>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</si>
  <si>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</si>
  <si>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</si>
  <si>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</si>
  <si>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</si>
  <si>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</si>
  <si>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</si>
  <si>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</si>
  <si>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</si>
  <si>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</si>
  <si>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</si>
  <si>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</si>
  <si>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</si>
  <si>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</si>
  <si>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</si>
  <si>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</si>
  <si>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</si>
  <si>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</si>
  <si>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</si>
  <si>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</si>
  <si>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</si>
  <si>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</si>
  <si>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</si>
  <si>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</si>
  <si>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</si>
  <si>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</si>
  <si>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</si>
  <si>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</si>
  <si>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</si>
  <si>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</si>
  <si>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</si>
  <si>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</si>
  <si>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</si>
  <si>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</si>
  <si>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</si>
  <si>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</si>
  <si>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</si>
  <si>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</si>
  <si>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</si>
  <si>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</si>
  <si>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</si>
  <si>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</si>
  <si>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</si>
  <si>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</si>
  <si>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</si>
  <si>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</si>
  <si>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</si>
  <si>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</si>
  <si>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</si>
  <si>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</si>
  <si>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</si>
  <si>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</si>
  <si>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</si>
  <si>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</si>
  <si>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</si>
  <si>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</si>
  <si>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</si>
  <si>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</si>
  <si>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</si>
  <si>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</si>
  <si>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</si>
  <si>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</si>
  <si>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</si>
  <si>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</si>
  <si>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</si>
  <si>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</si>
  <si>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</si>
  <si>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</si>
  <si>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</si>
  <si>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</si>
  <si>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</si>
  <si>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</si>
  <si>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</si>
  <si>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</si>
  <si>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</si>
  <si>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</si>
  <si>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</si>
  <si>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</si>
  <si>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</si>
  <si>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</si>
  <si>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</si>
  <si>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</si>
  <si>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</si>
  <si>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</si>
  <si>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</si>
  <si>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</si>
  <si>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</si>
  <si>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</si>
  <si>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</si>
  <si>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</si>
  <si>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</si>
  <si>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</si>
  <si>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</si>
  <si>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</si>
  <si>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</si>
  <si>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</si>
  <si>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</si>
  <si>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</si>
  <si>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</si>
  <si>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</si>
  <si>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</si>
  <si>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</si>
  <si>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</si>
  <si>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</si>
  <si>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</si>
  <si>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</si>
  <si>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</si>
  <si>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</si>
  <si>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</si>
  <si>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</si>
  <si>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</si>
  <si>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</si>
  <si>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</si>
  <si>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</si>
  <si>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</si>
  <si>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</si>
  <si>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</si>
  <si>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</si>
  <si>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</si>
  <si>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</si>
  <si>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</si>
  <si>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</si>
  <si>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</si>
  <si>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</si>
  <si>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</si>
  <si>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</si>
  <si>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</si>
  <si>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</si>
  <si>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</si>
  <si>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</si>
  <si>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</si>
  <si>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</si>
  <si>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</si>
  <si>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</si>
  <si>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</si>
  <si>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</si>
  <si>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</si>
  <si>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</si>
  <si>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</si>
  <si>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</si>
  <si>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</si>
  <si>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</si>
  <si>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</si>
  <si>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</si>
  <si>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</si>
  <si>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</si>
  <si>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</si>
  <si>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</si>
  <si>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</si>
  <si>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</si>
  <si>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</si>
  <si>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</si>
  <si>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</si>
  <si>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</si>
  <si>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</si>
  <si>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</si>
  <si>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</si>
  <si>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</si>
  <si>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</si>
  <si>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</si>
  <si>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</si>
  <si>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</si>
  <si>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</si>
  <si>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</si>
  <si>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</si>
  <si>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</si>
  <si>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</si>
  <si>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</si>
  <si>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</si>
  <si>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</si>
  <si>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</si>
  <si>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</si>
  <si>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</si>
  <si>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</si>
  <si>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</si>
  <si>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</si>
  <si>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</si>
  <si>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</si>
  <si>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</si>
  <si>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</si>
  <si>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</si>
  <si>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</si>
  <si>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</si>
  <si>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</si>
  <si>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</si>
  <si>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</si>
  <si>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</si>
  <si>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</si>
  <si>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</si>
  <si>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</si>
  <si>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</si>
  <si>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</si>
  <si>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</si>
  <si>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</si>
  <si>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</si>
  <si>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</si>
  <si>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</si>
  <si>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</si>
  <si>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</si>
  <si>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</si>
  <si>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</si>
  <si>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</si>
  <si>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</si>
  <si>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</si>
  <si>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</si>
  <si>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</si>
  <si>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</si>
  <si>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</si>
  <si>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</si>
  <si>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</si>
  <si>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</si>
  <si>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</si>
  <si>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</si>
  <si>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</si>
  <si>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</si>
  <si>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</si>
  <si>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</si>
  <si>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</si>
  <si>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</si>
  <si>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</si>
  <si>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</si>
  <si>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</si>
  <si>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</si>
  <si>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</si>
  <si>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</si>
  <si>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</si>
  <si>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</si>
  <si>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</si>
  <si>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</si>
  <si>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</si>
  <si>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</si>
  <si>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</si>
  <si>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</si>
  <si>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</si>
  <si>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</si>
  <si>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</si>
  <si>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</si>
  <si>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</si>
  <si>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</si>
  <si>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</si>
  <si>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</si>
  <si>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</si>
  <si>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</si>
  <si>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</si>
  <si>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</si>
  <si>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</si>
  <si>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</si>
  <si>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</si>
  <si>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</si>
  <si>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</si>
  <si>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</si>
  <si>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</si>
  <si>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</si>
  <si>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</si>
  <si>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</si>
  <si>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</si>
  <si>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</si>
  <si>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</si>
  <si>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</si>
  <si>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</si>
  <si>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</si>
  <si>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</si>
  <si>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</si>
  <si>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</si>
  <si>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</si>
  <si>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</si>
  <si>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</si>
  <si>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</si>
  <si>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</si>
  <si>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</si>
  <si>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</si>
  <si>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</si>
  <si>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</si>
  <si>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</si>
  <si>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</si>
  <si>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</si>
  <si>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</si>
  <si>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</si>
  <si>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</si>
  <si>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</si>
  <si>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</si>
  <si>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</si>
  <si>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</si>
  <si>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</si>
  <si>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</si>
  <si>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</si>
  <si>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</si>
  <si>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</si>
  <si>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</si>
  <si>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</si>
  <si>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</si>
  <si>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</si>
  <si>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</si>
  <si>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</si>
  <si>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</si>
  <si>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</si>
  <si>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</si>
  <si>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</si>
  <si>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</si>
  <si>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</si>
  <si>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</si>
  <si>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</si>
  <si>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</si>
  <si>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</si>
  <si>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</si>
  <si>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</si>
  <si>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</si>
  <si>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</si>
  <si>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</si>
  <si>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</si>
  <si>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</si>
  <si>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</si>
  <si>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</si>
  <si>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</si>
  <si>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</si>
  <si>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</si>
  <si>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</si>
  <si>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</si>
  <si>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</si>
  <si>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</si>
  <si>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</si>
  <si>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</si>
  <si>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</si>
  <si>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</si>
  <si>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</si>
  <si>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</si>
  <si>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</si>
  <si>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</si>
  <si>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</si>
  <si>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</si>
  <si>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</si>
  <si>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</si>
  <si>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</si>
  <si>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</si>
  <si>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</si>
  <si>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</si>
  <si>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</si>
  <si>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</si>
  <si>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</si>
  <si>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</si>
  <si>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</si>
  <si>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</si>
  <si>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</si>
  <si>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</si>
  <si>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</si>
  <si>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</si>
  <si>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</si>
  <si>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</si>
  <si>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</si>
  <si>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</si>
  <si>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</si>
  <si>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</si>
  <si>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</si>
  <si>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</si>
  <si>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</si>
  <si>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</si>
  <si>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</si>
  <si>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</si>
  <si>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</si>
  <si>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</si>
  <si>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</si>
  <si>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</si>
  <si>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</si>
  <si>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</si>
  <si>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</si>
  <si>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</si>
  <si>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</si>
  <si>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</si>
  <si>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</si>
  <si>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</si>
  <si>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</si>
  <si>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</si>
  <si>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</si>
  <si>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</si>
  <si>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</si>
  <si>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</si>
  <si>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</si>
  <si>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</si>
  <si>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</si>
  <si>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</si>
  <si>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</si>
  <si>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</si>
  <si>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</si>
  <si>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</si>
  <si>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</si>
  <si>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</si>
  <si>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</si>
  <si>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</si>
  <si>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</si>
  <si>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</si>
  <si>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</si>
  <si>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</si>
  <si>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</si>
  <si>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</si>
  <si>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</si>
  <si>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</si>
  <si>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</si>
  <si>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</si>
  <si>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</si>
  <si>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</si>
  <si>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</si>
  <si>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</si>
  <si>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</si>
  <si>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</si>
  <si>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</si>
  <si>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</si>
  <si>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</si>
  <si>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</si>
  <si>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</si>
  <si>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</si>
  <si>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</si>
  <si>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</si>
  <si>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</si>
  <si>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</si>
  <si>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</si>
  <si>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</si>
  <si>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</si>
  <si>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</si>
  <si>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</si>
  <si>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</si>
  <si>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</si>
  <si>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</si>
  <si>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</si>
  <si>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</si>
  <si>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</si>
  <si>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</si>
  <si>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</si>
  <si>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</si>
  <si>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</si>
  <si>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</si>
  <si>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</si>
  <si>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</si>
  <si>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</si>
  <si>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</si>
  <si>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</si>
  <si>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</si>
  <si>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</si>
  <si>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</si>
  <si>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</si>
  <si>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</si>
  <si>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</si>
  <si>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</si>
  <si>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</si>
  <si>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</si>
  <si>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</si>
  <si>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</si>
  <si>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</si>
  <si>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</si>
  <si>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</si>
  <si>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</si>
  <si>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</si>
  <si>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</si>
  <si>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</si>
  <si>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</si>
  <si>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</si>
  <si>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</si>
  <si>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</si>
  <si>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</si>
  <si>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</si>
  <si>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</si>
  <si>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</si>
  <si>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</si>
  <si>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</si>
  <si>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</si>
  <si>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</si>
  <si>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</si>
  <si>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</si>
  <si>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</si>
  <si>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</si>
  <si>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</si>
  <si>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</si>
  <si>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</si>
  <si>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</si>
  <si>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</si>
  <si>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</si>
  <si>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</si>
  <si>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</si>
  <si>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</si>
  <si>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</si>
  <si>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</si>
  <si>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</si>
  <si>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</si>
  <si>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</si>
  <si>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</si>
  <si>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</si>
  <si>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</si>
  <si>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</si>
  <si>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</si>
  <si>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</si>
  <si>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</si>
  <si>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</si>
  <si>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</si>
  <si>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</si>
  <si>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</si>
  <si>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</si>
  <si>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</si>
  <si>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</si>
  <si>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</si>
  <si>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</si>
  <si>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</si>
  <si>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</si>
  <si>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</si>
  <si>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</si>
  <si>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</si>
  <si>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</si>
  <si>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</si>
  <si>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</si>
  <si>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</si>
  <si>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</si>
  <si>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</si>
  <si>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</si>
  <si>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</si>
  <si>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</si>
  <si>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</si>
  <si>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</si>
  <si>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</si>
  <si>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</si>
  <si>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</si>
  <si>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</si>
  <si>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</si>
  <si>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</si>
  <si>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</si>
  <si>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</si>
  <si>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</si>
  <si>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</si>
  <si>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</si>
  <si>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</si>
  <si>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</si>
  <si>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</si>
  <si>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</si>
  <si>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</si>
  <si>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</si>
  <si>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</si>
  <si>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</si>
  <si>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</si>
  <si>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</si>
  <si>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</si>
  <si>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</si>
  <si>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</si>
  <si>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</si>
  <si>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</si>
  <si>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</si>
  <si>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</si>
  <si>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</si>
  <si>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</si>
  <si>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</si>
  <si>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</si>
  <si>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</si>
  <si>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</si>
  <si>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</si>
  <si>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</si>
  <si>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</si>
  <si>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</si>
  <si>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</si>
  <si>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</si>
  <si>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</si>
  <si>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</si>
  <si>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</si>
  <si>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</si>
  <si>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</si>
  <si>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</si>
  <si>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</si>
  <si>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</si>
  <si>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</si>
  <si>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</si>
  <si>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</si>
  <si>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</si>
  <si>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</si>
  <si>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</si>
  <si>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</si>
  <si>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</si>
  <si>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</si>
  <si>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</si>
  <si>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</si>
  <si>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</si>
  <si>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</si>
  <si>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</si>
  <si>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</si>
  <si>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</si>
  <si>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</si>
  <si>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</si>
  <si>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</si>
  <si>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</si>
  <si>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</si>
  <si>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</si>
  <si>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</si>
  <si>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</si>
  <si>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</si>
  <si>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</si>
  <si>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</si>
  <si>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</si>
  <si>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</si>
  <si>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</si>
  <si>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</si>
  <si>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</si>
  <si>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</si>
  <si>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</si>
  <si>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</si>
  <si>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</si>
  <si>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</si>
  <si>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</si>
  <si>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</si>
  <si>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</si>
  <si>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</si>
  <si>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</si>
  <si>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</si>
  <si>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</si>
  <si>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</si>
  <si>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</si>
  <si>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</si>
  <si>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</si>
  <si>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</si>
  <si>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</si>
  <si>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</si>
  <si>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</si>
  <si>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</si>
  <si>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</si>
  <si>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</si>
  <si>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</si>
  <si>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</si>
  <si>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</si>
  <si>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</si>
  <si>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</si>
  <si>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</si>
  <si>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</si>
  <si>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</si>
  <si>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</si>
  <si>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</si>
  <si>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</si>
  <si>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</si>
  <si>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</si>
  <si>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</si>
  <si>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</si>
  <si>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</si>
  <si>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</si>
  <si>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</si>
  <si>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</si>
  <si>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</si>
  <si>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</si>
  <si>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</si>
  <si>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</si>
  <si>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</si>
  <si>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</si>
  <si>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</si>
  <si>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</si>
  <si>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</si>
  <si>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</si>
  <si>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</si>
  <si>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</si>
  <si>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</si>
  <si>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</si>
  <si>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</si>
  <si>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</si>
  <si>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</si>
  <si>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</si>
  <si>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</si>
  <si>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</si>
  <si>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</si>
  <si>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</si>
  <si>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</si>
  <si>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</si>
  <si>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</si>
  <si>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</si>
  <si>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</si>
  <si>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</si>
  <si>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</si>
  <si>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</si>
  <si>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</si>
  <si>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</si>
  <si>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</si>
  <si>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</si>
  <si>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</si>
  <si>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</si>
  <si>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</si>
  <si>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</si>
  <si>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</si>
  <si>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</si>
  <si>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</si>
  <si>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</si>
  <si>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</si>
  <si>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</si>
  <si>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</si>
  <si>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</si>
  <si>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</si>
  <si>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</si>
  <si>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</si>
  <si>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</si>
  <si>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</si>
  <si>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</si>
  <si>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</si>
  <si>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</si>
  <si>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</si>
  <si>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</si>
  <si>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</si>
  <si>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</si>
  <si>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</si>
  <si>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</si>
  <si>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</si>
  <si>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</si>
  <si>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</si>
  <si>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</si>
  <si>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</si>
  <si>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</si>
  <si>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</si>
  <si>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</si>
  <si>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</si>
  <si>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</si>
  <si>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</si>
  <si>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</si>
  <si>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</si>
  <si>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</si>
  <si>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</si>
  <si>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</si>
  <si>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</si>
  <si>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</si>
  <si>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</si>
  <si>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</si>
  <si>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</si>
  <si>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</si>
  <si>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</si>
  <si>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</si>
  <si>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</si>
  <si>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</si>
  <si>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</si>
  <si>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</si>
  <si>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</si>
  <si>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</si>
  <si>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</si>
  <si>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</si>
  <si>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</si>
  <si>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</si>
  <si>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</si>
  <si>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</si>
  <si>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</si>
  <si>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</si>
  <si>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</si>
  <si>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</si>
  <si>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</si>
  <si>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</si>
  <si>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</si>
  <si>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</si>
  <si>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</si>
  <si>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</si>
  <si>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</si>
  <si>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</si>
  <si>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</si>
  <si>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</si>
  <si>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</si>
  <si>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</si>
  <si>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</si>
  <si>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</si>
  <si>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</si>
  <si>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</si>
  <si>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</si>
  <si>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</si>
  <si>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</si>
  <si>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</si>
  <si>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</si>
  <si>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</si>
  <si>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</si>
  <si>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</si>
  <si>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</si>
  <si>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</si>
  <si>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</si>
  <si>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</si>
  <si>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</si>
  <si>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</si>
  <si>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</si>
  <si>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</si>
  <si>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</si>
  <si>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</si>
  <si>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</si>
  <si>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</si>
  <si>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</si>
  <si>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</si>
  <si>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</si>
  <si>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</si>
  <si>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</si>
  <si>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</si>
  <si>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</si>
  <si>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</si>
  <si>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</si>
  <si>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</si>
  <si>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</si>
  <si>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</si>
  <si>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</si>
  <si>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</si>
  <si>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</si>
  <si>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</si>
  <si>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</si>
  <si>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</si>
  <si>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</si>
  <si>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</si>
  <si>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</si>
  <si>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</si>
  <si>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</si>
  <si>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</si>
  <si>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</si>
  <si>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</si>
  <si>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</si>
  <si>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</si>
  <si>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</si>
  <si>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</si>
  <si>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</si>
  <si>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</si>
  <si>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</si>
  <si>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</si>
  <si>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</si>
  <si>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</si>
  <si>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</si>
  <si>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</si>
  <si>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</si>
  <si>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</si>
  <si>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</si>
  <si>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</si>
  <si>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</si>
  <si>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</si>
  <si>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</si>
  <si>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</si>
  <si>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</si>
  <si>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</si>
  <si>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</si>
  <si>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</si>
  <si>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</si>
  <si>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</si>
  <si>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</si>
  <si>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</si>
  <si>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</si>
  <si>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</si>
  <si>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</si>
  <si>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</si>
  <si>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</si>
  <si>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</si>
  <si>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</si>
  <si>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</si>
  <si>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</si>
  <si>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</si>
  <si>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</si>
  <si>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</si>
  <si>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</si>
  <si>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</si>
  <si>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</si>
  <si>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</si>
  <si>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</si>
  <si>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</si>
  <si>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</si>
  <si>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</si>
  <si>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</si>
  <si>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</si>
  <si>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</si>
  <si>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</si>
  <si>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</si>
  <si>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</si>
  <si>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</si>
  <si>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</si>
  <si>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</si>
  <si>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</si>
  <si>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</si>
  <si>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</si>
  <si>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</si>
  <si>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</si>
  <si>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</si>
  <si>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</si>
  <si>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</si>
  <si>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</si>
  <si>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</si>
  <si>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</si>
  <si>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</si>
  <si>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</si>
  <si>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</si>
  <si>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</si>
  <si>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</si>
  <si>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</si>
  <si>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</si>
  <si>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</si>
  <si>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</si>
  <si>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</si>
  <si>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</si>
  <si>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</si>
  <si>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</si>
  <si>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</si>
  <si>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</si>
  <si>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</si>
  <si>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</si>
  <si>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</si>
  <si>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</si>
  <si>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</si>
  <si>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</si>
  <si>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</si>
  <si>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</si>
  <si>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</si>
  <si>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</si>
  <si>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</si>
  <si>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</si>
  <si>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</si>
  <si>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</si>
  <si>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</si>
  <si>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</si>
  <si>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</si>
  <si>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</si>
  <si>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</si>
  <si>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</si>
  <si>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</si>
  <si>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</si>
  <si>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</si>
  <si>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</si>
  <si>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</si>
  <si>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</si>
  <si>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</si>
  <si>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</si>
  <si>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</si>
  <si>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</si>
  <si>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</si>
  <si>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</si>
  <si>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</si>
  <si>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</si>
  <si>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</si>
  <si>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</si>
  <si>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</si>
  <si>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</si>
  <si>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</si>
  <si>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</si>
  <si>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</si>
  <si>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</si>
  <si>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</si>
  <si>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</si>
  <si>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</si>
  <si>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</si>
  <si>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</si>
  <si>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</si>
  <si>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</si>
  <si>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</si>
  <si>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</si>
  <si>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</si>
  <si>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</si>
  <si>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</si>
  <si>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</si>
  <si>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</si>
  <si>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</si>
  <si>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</si>
  <si>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</si>
  <si>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</si>
  <si>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</si>
  <si>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</si>
  <si>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</si>
  <si>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</si>
  <si>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</si>
  <si>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</si>
  <si>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</si>
  <si>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</si>
  <si>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</si>
  <si>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</si>
  <si>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</si>
  <si>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</si>
  <si>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</si>
  <si>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</si>
  <si>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</si>
  <si>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</si>
  <si>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</si>
  <si>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</si>
  <si>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</si>
  <si>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</si>
  <si>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</si>
  <si>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</si>
  <si>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</si>
  <si>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</si>
  <si>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</si>
  <si>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</si>
  <si>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</si>
  <si>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</si>
  <si>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</si>
  <si>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</si>
  <si>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</si>
  <si>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</si>
  <si>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</si>
  <si>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</si>
  <si>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</si>
  <si>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</si>
  <si>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</si>
  <si>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</si>
  <si>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</si>
  <si>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</si>
  <si>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</si>
  <si>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</si>
  <si>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</si>
  <si>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</si>
  <si>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</si>
  <si>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</si>
  <si>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</si>
  <si>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</si>
  <si>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</si>
  <si>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</si>
  <si>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</si>
  <si>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</si>
  <si>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</si>
  <si>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</si>
  <si>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</si>
  <si>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</si>
  <si>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</si>
  <si>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</si>
  <si>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</si>
  <si>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</si>
  <si>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</si>
  <si>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</si>
  <si>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</si>
  <si>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</si>
  <si>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</si>
  <si>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</si>
  <si>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</si>
  <si>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</si>
  <si>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</si>
  <si>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</si>
  <si>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</si>
  <si>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</si>
  <si>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</si>
  <si>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</si>
  <si>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</si>
  <si>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</si>
  <si>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</si>
  <si>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</si>
  <si>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</si>
  <si>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</si>
  <si>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</si>
  <si>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</si>
  <si>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</si>
  <si>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</si>
  <si>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</si>
  <si>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</si>
  <si>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</si>
  <si>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</si>
  <si>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</si>
  <si>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</si>
  <si>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</si>
  <si>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</si>
  <si>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</si>
  <si>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</si>
  <si>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</si>
  <si>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</si>
  <si>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</si>
  <si>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</si>
  <si>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</si>
  <si>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</si>
  <si>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</si>
  <si>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</si>
  <si>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</si>
  <si>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</si>
  <si>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</si>
  <si>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</si>
  <si>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</si>
  <si>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</si>
  <si>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</si>
  <si>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</si>
  <si>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</si>
  <si>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</si>
  <si>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</si>
  <si>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</si>
  <si>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</si>
  <si>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</si>
  <si>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</si>
  <si>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</si>
  <si>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</si>
  <si>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</si>
  <si>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</si>
  <si>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</si>
  <si>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</si>
  <si>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</si>
  <si>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</si>
  <si>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</si>
  <si>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</si>
  <si>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</si>
  <si>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</si>
  <si>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</si>
  <si>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</si>
  <si>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</si>
  <si>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</si>
  <si>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</si>
  <si>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</si>
  <si>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</si>
  <si>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</si>
  <si>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</si>
  <si>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</si>
  <si>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</si>
  <si>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</si>
  <si>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</si>
  <si>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</si>
  <si>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</si>
  <si>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</si>
  <si>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</si>
  <si>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</si>
  <si>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</si>
  <si>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</si>
  <si>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</si>
  <si>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</si>
  <si>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</si>
  <si>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</si>
  <si>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</si>
  <si>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</si>
  <si>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</si>
  <si>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</si>
  <si>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</si>
  <si>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</si>
  <si>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</si>
  <si>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</si>
  <si>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</si>
  <si>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</si>
  <si>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</si>
  <si>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</si>
  <si>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</si>
  <si>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</si>
  <si>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</si>
  <si>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</si>
  <si>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</si>
  <si>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</si>
  <si>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</si>
  <si>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</si>
  <si>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</si>
  <si>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</si>
  <si>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</si>
  <si>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</si>
  <si>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</si>
  <si>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</si>
  <si>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</si>
  <si>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</si>
  <si>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</si>
  <si>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</si>
  <si>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</si>
  <si>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</si>
  <si>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</si>
  <si>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</si>
  <si>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</si>
  <si>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</si>
  <si>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</si>
  <si>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</si>
  <si>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</si>
  <si>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</si>
  <si>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</si>
  <si>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</si>
  <si>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</si>
  <si>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</si>
  <si>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</si>
  <si>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</si>
  <si>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</si>
  <si>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</si>
  <si>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</si>
  <si>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</si>
  <si>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</si>
  <si>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</si>
  <si>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</si>
  <si>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</si>
  <si>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</si>
  <si>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</si>
  <si>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</si>
  <si>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</si>
  <si>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</si>
  <si>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</si>
  <si>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</si>
  <si>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</si>
  <si>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</si>
  <si>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</si>
  <si>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</si>
  <si>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</si>
  <si>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</si>
  <si>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</si>
  <si>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</si>
  <si>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</si>
  <si>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</si>
  <si>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</si>
  <si>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</si>
  <si>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</si>
  <si>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</si>
  <si>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</si>
  <si>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</si>
  <si>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</si>
  <si>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</si>
  <si>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</si>
  <si>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</si>
  <si>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</si>
  <si>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</si>
  <si>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</si>
  <si>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</si>
  <si>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</si>
  <si>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</si>
  <si>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</si>
  <si>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</si>
  <si>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</si>
  <si>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</si>
  <si>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</si>
  <si>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</si>
  <si>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</si>
  <si>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</si>
  <si>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</si>
  <si>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</si>
  <si>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</si>
  <si>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</si>
  <si>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</si>
  <si>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</si>
  <si>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</si>
  <si>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</si>
  <si>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</si>
  <si>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</si>
  <si>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</si>
  <si>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</si>
  <si>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</si>
  <si>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</si>
  <si>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</si>
  <si>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</si>
  <si>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</si>
  <si>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</si>
  <si>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</si>
  <si>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</si>
  <si>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</si>
  <si>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</si>
  <si>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</si>
  <si>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</si>
  <si>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</si>
  <si>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</si>
  <si>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</si>
  <si>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</si>
  <si>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</si>
  <si>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</si>
  <si>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</si>
  <si>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</si>
  <si>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</si>
  <si>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</si>
  <si>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</si>
  <si>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</si>
  <si>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</si>
  <si>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</si>
  <si>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</si>
  <si>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</si>
  <si>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</si>
  <si>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</si>
  <si>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</si>
  <si>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</si>
  <si>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</si>
  <si>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</si>
  <si>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</si>
  <si>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</si>
  <si>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</si>
  <si>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</si>
  <si>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</si>
  <si>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</si>
  <si>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</si>
  <si>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</si>
  <si>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</si>
  <si>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</si>
  <si>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</si>
  <si>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</si>
  <si>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</si>
  <si>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</si>
  <si>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</si>
  <si>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</si>
  <si>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</si>
  <si>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</si>
  <si>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</si>
  <si>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</si>
  <si>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</si>
  <si>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</si>
  <si>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</si>
  <si>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</si>
  <si>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</si>
  <si>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</si>
  <si>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</si>
  <si>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</si>
  <si>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</si>
  <si>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</si>
  <si>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</si>
  <si>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</si>
  <si>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</si>
  <si>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</si>
  <si>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</si>
  <si>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</si>
  <si>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</si>
  <si>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</si>
  <si>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</si>
  <si>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</si>
  <si>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</si>
  <si>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</si>
  <si>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</si>
  <si>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</si>
  <si>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</si>
  <si>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</si>
  <si>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</si>
  <si>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</si>
  <si>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</si>
  <si>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</si>
  <si>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</si>
  <si>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</si>
  <si>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</si>
  <si>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</si>
  <si>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</si>
  <si>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</si>
  <si>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</si>
  <si>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</si>
  <si>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</si>
  <si>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</si>
  <si>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</si>
  <si>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</si>
  <si>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</si>
  <si>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</si>
  <si>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</si>
  <si>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</si>
  <si>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</si>
  <si>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</si>
  <si>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</si>
  <si>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</si>
  <si>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</si>
  <si>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</si>
  <si>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</si>
  <si>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</si>
  <si>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</si>
  <si>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</si>
  <si>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</si>
  <si>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</si>
  <si>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</si>
  <si>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</si>
  <si>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</si>
  <si>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</si>
  <si>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</si>
  <si>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</si>
  <si>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</si>
  <si>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</si>
  <si>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</si>
  <si>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</si>
  <si>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</si>
  <si>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</si>
  <si>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</si>
  <si>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</si>
  <si>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</si>
  <si>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</si>
  <si>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</si>
  <si>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</si>
  <si>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</si>
  <si>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</si>
  <si>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</si>
  <si>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</si>
  <si>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</si>
  <si>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</si>
  <si>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</si>
  <si>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</si>
  <si>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</si>
  <si>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</si>
  <si>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</si>
  <si>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</si>
  <si>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</si>
  <si>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</si>
  <si>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</si>
  <si>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</si>
  <si>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</si>
  <si>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</si>
  <si>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</si>
  <si>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</si>
  <si>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</si>
  <si>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</si>
  <si>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</si>
  <si>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</si>
  <si>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</si>
  <si>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</si>
  <si>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</si>
  <si>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</si>
  <si>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</si>
  <si>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</si>
  <si>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</si>
  <si>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</si>
  <si>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</si>
  <si>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</si>
  <si>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</si>
  <si>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</si>
  <si>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</si>
  <si>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</si>
  <si>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</si>
  <si>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</si>
  <si>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</si>
  <si>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</si>
  <si>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</si>
  <si>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</si>
  <si>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</si>
  <si>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</si>
  <si>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</si>
  <si>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</si>
  <si>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</si>
  <si>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</si>
  <si>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</si>
  <si>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</si>
  <si>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</si>
  <si>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</si>
  <si>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</si>
  <si>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</si>
  <si>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</si>
  <si>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</si>
  <si>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</si>
  <si>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</si>
  <si>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</si>
  <si>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</si>
  <si>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</si>
  <si>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</si>
  <si>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</si>
  <si>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</si>
  <si>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</si>
  <si>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</si>
  <si>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</si>
  <si>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</si>
  <si>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</si>
  <si>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</si>
  <si>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</si>
  <si>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</si>
  <si>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</si>
  <si>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</si>
  <si>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</si>
  <si>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</si>
  <si>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</si>
  <si>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</si>
  <si>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</si>
  <si>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</si>
  <si>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</si>
  <si>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</si>
  <si>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</si>
  <si>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</si>
  <si>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</si>
  <si>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</si>
  <si>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</si>
  <si>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</si>
  <si>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</si>
  <si>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</si>
  <si>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</si>
  <si>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</si>
  <si>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</si>
  <si>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</si>
  <si>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</si>
  <si>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</si>
  <si>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</si>
  <si>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</si>
  <si>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</si>
  <si>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</si>
  <si>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</si>
  <si>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</si>
  <si>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</si>
  <si>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</si>
  <si>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</si>
  <si>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</si>
  <si>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</si>
  <si>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</si>
  <si>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</si>
  <si>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</si>
  <si>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</si>
  <si>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</si>
  <si>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</si>
  <si>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</si>
  <si>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</si>
  <si>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</si>
  <si>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</si>
  <si>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</si>
  <si>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</si>
  <si>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</si>
  <si>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</si>
  <si>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</si>
  <si>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</si>
  <si>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</si>
  <si>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</si>
  <si>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</si>
  <si>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</si>
  <si>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</si>
  <si>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</si>
  <si>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</si>
  <si>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</si>
  <si>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</si>
  <si>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</si>
  <si>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</si>
  <si>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</si>
  <si>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</si>
  <si>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</si>
  <si>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</si>
  <si>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</si>
  <si>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</si>
  <si>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</si>
  <si>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</si>
  <si>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</si>
  <si>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</si>
  <si>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</si>
  <si>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</si>
  <si>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</si>
  <si>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</si>
  <si>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</si>
  <si>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</si>
  <si>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</si>
  <si>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</si>
  <si>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</si>
  <si>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</si>
  <si>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</si>
  <si>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</si>
  <si>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</si>
  <si>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</si>
  <si>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</si>
  <si>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</si>
  <si>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</si>
  <si>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</si>
  <si>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</si>
  <si>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</si>
  <si>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</si>
  <si>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</si>
  <si>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</si>
  <si>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</si>
  <si>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</si>
  <si>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</si>
  <si>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</si>
  <si>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</si>
  <si>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</si>
  <si>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</si>
  <si>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</si>
  <si>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</si>
  <si>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</si>
  <si>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</si>
  <si>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</si>
  <si>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</si>
  <si>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</si>
  <si>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</si>
  <si>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</si>
  <si>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</si>
  <si>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</si>
  <si>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</si>
  <si>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</si>
  <si>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</si>
  <si>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</si>
  <si>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</si>
  <si>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</si>
  <si>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</si>
  <si>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</si>
  <si>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</si>
  <si>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</si>
  <si>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</si>
  <si>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</si>
  <si>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</si>
  <si>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</si>
  <si>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</si>
  <si>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</si>
  <si>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</si>
  <si>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</si>
  <si>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</si>
  <si>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</si>
  <si>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</si>
  <si>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</si>
  <si>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</si>
  <si>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</si>
  <si>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</si>
  <si>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</si>
  <si>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</si>
  <si>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</si>
  <si>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</si>
  <si>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</si>
  <si>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</si>
  <si>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</si>
  <si>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</si>
  <si>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</si>
  <si>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</si>
  <si>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</si>
  <si>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</si>
  <si>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</si>
  <si>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</si>
  <si>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</si>
  <si>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</si>
  <si>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</si>
  <si>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</si>
  <si>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</si>
  <si>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</si>
  <si>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</si>
  <si>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</si>
  <si>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</si>
  <si>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</si>
  <si>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</si>
  <si>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</si>
  <si>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</si>
  <si>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</si>
  <si>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</si>
  <si>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</si>
  <si>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</si>
  <si>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</si>
  <si>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</si>
  <si>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</si>
  <si>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</si>
  <si>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</si>
  <si>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</si>
  <si>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</si>
  <si>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</si>
  <si>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</si>
  <si>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</si>
  <si>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</si>
  <si>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</si>
  <si>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</si>
  <si>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</si>
  <si>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</si>
  <si>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</si>
  <si>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</si>
  <si>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</si>
  <si>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</si>
  <si>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</si>
  <si>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</si>
  <si>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</si>
  <si>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</si>
  <si>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</si>
  <si>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</si>
  <si>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</si>
  <si>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</si>
  <si>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</si>
  <si>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</si>
  <si>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</si>
  <si>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</si>
  <si>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</si>
  <si>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</si>
  <si>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</si>
  <si>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</si>
  <si>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</si>
  <si>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</si>
  <si>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</si>
  <si>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</si>
  <si>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</si>
  <si>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</si>
  <si>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</si>
  <si>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</si>
  <si>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</si>
  <si>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</si>
  <si>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</si>
  <si>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</si>
  <si>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</si>
  <si>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</si>
  <si>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</si>
  <si>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</si>
  <si>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</si>
  <si>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</si>
  <si>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</si>
  <si>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</si>
  <si>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</si>
  <si>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</si>
  <si>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</si>
  <si>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</si>
  <si>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</si>
  <si>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</si>
  <si>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</si>
  <si>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</si>
  <si>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</si>
  <si>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</si>
  <si>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</si>
  <si>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</si>
  <si>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</si>
  <si>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</si>
  <si>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</si>
  <si>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</si>
  <si>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</si>
  <si>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</si>
  <si>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</si>
  <si>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</si>
  <si>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</si>
  <si>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</si>
  <si>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</si>
  <si>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</si>
  <si>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</si>
  <si>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</si>
  <si>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</si>
  <si>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</si>
  <si>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</si>
  <si>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</si>
  <si>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</si>
  <si>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</si>
  <si>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</si>
  <si>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</si>
  <si>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</si>
  <si>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</si>
  <si>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</si>
  <si>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</si>
  <si>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</si>
  <si>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</si>
  <si>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</si>
  <si>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</si>
  <si>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</si>
  <si>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</si>
  <si>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</si>
  <si>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</si>
  <si>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</si>
  <si>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</si>
  <si>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</si>
  <si>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</si>
  <si>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</si>
  <si>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</si>
  <si>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</si>
  <si>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</si>
  <si>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</si>
  <si>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</si>
  <si>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</si>
  <si>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</si>
  <si>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</si>
  <si>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</si>
  <si>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</si>
  <si>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</si>
  <si>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</si>
  <si>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</si>
  <si>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</si>
  <si>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</si>
  <si>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</si>
  <si>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</si>
  <si>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</si>
  <si>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</si>
  <si>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</si>
  <si>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</si>
  <si>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</si>
  <si>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</si>
  <si>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</si>
  <si>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</si>
  <si>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</si>
  <si>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</si>
  <si>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</si>
  <si>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</si>
  <si>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</si>
  <si>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</si>
  <si>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</si>
  <si>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</si>
  <si>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</si>
  <si>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</si>
  <si>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</si>
  <si>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</si>
  <si>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</si>
  <si>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</si>
  <si>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</si>
  <si>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</si>
  <si>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</si>
  <si>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</si>
  <si>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</si>
  <si>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</si>
  <si>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</si>
  <si>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</si>
  <si>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</si>
  <si>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</si>
  <si>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</si>
  <si>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</si>
  <si>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</si>
  <si>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</si>
  <si>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</si>
  <si>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</si>
  <si>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</si>
  <si>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</si>
  <si>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</si>
  <si>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</si>
  <si>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</si>
  <si>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</si>
  <si>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</si>
  <si>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</si>
  <si>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</si>
  <si>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</si>
  <si>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</si>
  <si>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</si>
  <si>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</si>
  <si>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</si>
  <si>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</si>
  <si>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</si>
  <si>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</si>
  <si>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</si>
  <si>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</si>
  <si>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</si>
  <si>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</si>
  <si>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</si>
  <si>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</si>
  <si>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</si>
  <si>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</si>
  <si>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</si>
  <si>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</si>
  <si>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</si>
  <si>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</si>
  <si>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</si>
  <si>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</si>
  <si>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</si>
  <si>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</si>
  <si>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</si>
  <si>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</si>
  <si>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</si>
  <si>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</si>
  <si>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</si>
  <si>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</si>
  <si>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</si>
  <si>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</si>
  <si>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</si>
  <si>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</si>
  <si>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</si>
  <si>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</si>
  <si>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</si>
  <si>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</si>
  <si>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</si>
  <si>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</si>
  <si>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</si>
  <si>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</si>
  <si>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</si>
  <si>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</si>
  <si>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</si>
  <si>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</si>
  <si>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</si>
  <si>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</si>
  <si>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</si>
  <si>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</si>
  <si>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</si>
  <si>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</si>
  <si>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</si>
  <si>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</si>
  <si>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</si>
  <si>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</si>
  <si>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</si>
  <si>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</si>
  <si>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</si>
  <si>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</si>
  <si>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</si>
  <si>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</si>
  <si>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</si>
  <si>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</si>
  <si>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</si>
  <si>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</si>
  <si>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</si>
  <si>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</si>
  <si>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</si>
  <si>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</si>
  <si>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</si>
  <si>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</si>
  <si>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</si>
  <si>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</si>
  <si>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</si>
  <si>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</si>
  <si>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</si>
  <si>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</si>
  <si>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</si>
  <si>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</si>
  <si>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</si>
  <si>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</si>
  <si>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</si>
  <si>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</si>
  <si>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</si>
  <si>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</si>
  <si>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</si>
  <si>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</si>
  <si>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</si>
  <si>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</si>
  <si>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</si>
  <si>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</si>
  <si>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</si>
  <si>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</si>
  <si>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</si>
  <si>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</si>
  <si>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</si>
  <si>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</si>
  <si>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</si>
  <si>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</si>
  <si>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</si>
  <si>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</si>
  <si>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</si>
  <si>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</si>
  <si>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</si>
  <si>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</si>
  <si>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</si>
  <si>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</si>
  <si>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</si>
  <si>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</si>
  <si>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</si>
  <si>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</si>
  <si>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</si>
  <si>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</si>
  <si>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</si>
  <si>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</si>
  <si>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</si>
  <si>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</si>
  <si>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</si>
  <si>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</si>
  <si>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</si>
  <si>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</si>
  <si>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</si>
  <si>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</si>
  <si>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</si>
  <si>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</si>
  <si>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</si>
  <si>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</si>
  <si>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</si>
  <si>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</si>
  <si>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</si>
  <si>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</si>
  <si>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</si>
  <si>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</si>
  <si>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</si>
  <si>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</si>
  <si>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</si>
  <si>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</si>
  <si>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</si>
  <si>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</si>
  <si>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</si>
  <si>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</si>
  <si>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</si>
  <si>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</si>
  <si>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</si>
  <si>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</si>
  <si>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</si>
  <si>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</si>
  <si>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</si>
  <si>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</si>
  <si>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</si>
  <si>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</si>
  <si>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</si>
  <si>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</si>
  <si>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</si>
  <si>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</si>
  <si>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</si>
  <si>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</si>
  <si>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</si>
  <si>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</si>
  <si>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</si>
  <si>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</si>
  <si>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</si>
  <si>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</si>
  <si>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</si>
  <si>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</si>
  <si>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</si>
  <si>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</si>
  <si>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</si>
  <si>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</si>
  <si>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</si>
  <si>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</si>
  <si>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</si>
  <si>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</si>
  <si>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</si>
  <si>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</si>
  <si>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</si>
  <si>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</si>
  <si>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</si>
  <si>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</si>
  <si>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</si>
  <si>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</si>
  <si>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</si>
  <si>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</si>
  <si>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</si>
  <si>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</si>
  <si>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</si>
  <si>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</si>
  <si>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</si>
  <si>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</si>
  <si>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</si>
  <si>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</si>
  <si>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</si>
  <si>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</si>
  <si>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</si>
  <si>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</si>
  <si>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</si>
  <si>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</si>
  <si>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</si>
  <si>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</si>
  <si>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</si>
  <si>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</si>
  <si>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</si>
  <si>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</si>
  <si>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</si>
  <si>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</si>
  <si>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</si>
  <si>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</si>
  <si>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</si>
  <si>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</si>
  <si>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</si>
  <si>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</si>
  <si>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</si>
  <si>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</si>
  <si>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</si>
  <si>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</si>
  <si>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</si>
  <si>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</si>
  <si>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</si>
  <si>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</si>
  <si>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</si>
  <si>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</si>
  <si>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</si>
  <si>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</si>
  <si>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</si>
  <si>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</si>
  <si>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</si>
  <si>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</si>
  <si>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</si>
  <si>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</si>
  <si>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</si>
  <si>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</si>
  <si>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</si>
  <si>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</si>
  <si>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</si>
  <si>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</si>
  <si>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</si>
  <si>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</si>
  <si>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</si>
  <si>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</si>
  <si>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</si>
  <si>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</si>
  <si>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</si>
  <si>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</si>
  <si>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</si>
  <si>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</si>
  <si>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</si>
  <si>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</si>
  <si>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</si>
  <si>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</si>
  <si>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</si>
  <si>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</si>
  <si>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</si>
  <si>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</si>
  <si>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</si>
  <si>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</si>
  <si>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</si>
  <si>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</si>
  <si>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</si>
  <si>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</si>
  <si>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</si>
  <si>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</si>
  <si>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</si>
  <si>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</si>
  <si>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</si>
  <si>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</si>
  <si>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</si>
  <si>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</si>
  <si>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</si>
  <si>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</si>
  <si>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</si>
  <si>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</si>
  <si>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</si>
  <si>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</si>
  <si>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</si>
  <si>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</si>
  <si>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</si>
  <si>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</si>
  <si>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</si>
  <si>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</si>
  <si>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</si>
  <si>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</si>
  <si>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</si>
  <si>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</si>
  <si>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</si>
  <si>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</si>
  <si>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</si>
  <si>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</si>
  <si>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</si>
  <si>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</si>
  <si>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</si>
  <si>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</si>
  <si>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</si>
  <si>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</si>
  <si>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</si>
  <si>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</si>
  <si>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</si>
  <si>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</si>
  <si>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</si>
  <si>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</si>
  <si>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</si>
  <si>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</si>
  <si>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</si>
  <si>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</si>
  <si>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</si>
  <si>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</si>
  <si>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</si>
  <si>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</si>
  <si>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</si>
  <si>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</si>
  <si>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</si>
  <si>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</si>
  <si>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</si>
  <si>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</si>
  <si>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</si>
  <si>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</si>
  <si>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</si>
  <si>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</si>
  <si>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</si>
  <si>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</si>
  <si>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</si>
  <si>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</si>
  <si>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</si>
  <si>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</si>
  <si>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</si>
  <si>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</si>
  <si>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</si>
  <si>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</si>
  <si>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</si>
  <si>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</si>
  <si>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</si>
  <si>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</si>
  <si>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</si>
  <si>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</si>
  <si>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</si>
  <si>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</si>
  <si>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</si>
  <si>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</si>
  <si>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</si>
  <si>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</si>
  <si>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</si>
  <si>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</si>
  <si>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</si>
  <si>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</si>
  <si>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</si>
  <si>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</si>
  <si>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</si>
  <si>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</si>
  <si>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</si>
  <si>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</si>
  <si>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</si>
  <si>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</si>
  <si>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</si>
  <si>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</si>
  <si>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</si>
  <si>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</si>
  <si>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</si>
  <si>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</si>
  <si>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</si>
  <si>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</si>
  <si>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</si>
  <si>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</si>
  <si>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</si>
  <si>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</si>
  <si>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</si>
  <si>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</si>
  <si>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</si>
  <si>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</si>
  <si>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</si>
  <si>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</si>
  <si>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</si>
  <si>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</si>
  <si>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</si>
  <si>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</si>
  <si>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</si>
  <si>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</si>
  <si>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</si>
  <si>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</si>
  <si>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</si>
  <si>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</si>
  <si>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</si>
  <si>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</si>
  <si>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</si>
  <si>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</si>
  <si>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</si>
  <si>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</si>
  <si>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</si>
  <si>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</si>
  <si>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</si>
  <si>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</si>
  <si>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</si>
  <si>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</si>
  <si>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</si>
  <si>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</si>
  <si>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</si>
  <si>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</si>
  <si>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</si>
  <si>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</si>
  <si>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</si>
  <si>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</si>
  <si>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</si>
  <si>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</si>
  <si>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</si>
  <si>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</si>
  <si>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</si>
  <si>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</si>
  <si>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</si>
  <si>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</si>
  <si>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</si>
  <si>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</si>
  <si>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</si>
  <si>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</si>
  <si>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</si>
  <si>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</si>
  <si>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</si>
  <si>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</si>
  <si>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</si>
  <si>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</si>
  <si>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</si>
  <si>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</si>
  <si>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</si>
  <si>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</si>
  <si>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</si>
  <si>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</si>
  <si>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</si>
  <si>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</si>
  <si>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</si>
  <si>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</si>
  <si>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</si>
  <si>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</si>
  <si>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</si>
  <si>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</si>
  <si>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</si>
  <si>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</si>
  <si>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</si>
  <si>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</si>
  <si>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</si>
  <si>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</si>
  <si>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</si>
  <si>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</si>
  <si>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</si>
  <si>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</si>
  <si>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</si>
  <si>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</si>
  <si>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</si>
  <si>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</si>
  <si>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</si>
  <si>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</si>
  <si>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</si>
  <si>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</si>
  <si>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</si>
  <si>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</si>
  <si>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</si>
  <si>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</si>
  <si>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</si>
  <si>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</si>
  <si>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</si>
  <si>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</si>
  <si>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</si>
  <si>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</si>
  <si>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</si>
  <si>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</si>
  <si>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</si>
  <si>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</si>
  <si>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</si>
  <si>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</si>
  <si>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</si>
  <si>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</si>
  <si>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</si>
  <si>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</si>
  <si>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</si>
  <si>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</si>
  <si>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</si>
  <si>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</si>
  <si>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</si>
  <si>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</si>
  <si>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</si>
  <si>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</si>
  <si>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</si>
  <si>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</si>
  <si>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</si>
  <si>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</si>
  <si>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</si>
  <si>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</si>
  <si>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</si>
  <si>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</si>
  <si>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</si>
  <si>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</si>
  <si>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</si>
  <si>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</si>
  <si>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</si>
  <si>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</si>
  <si>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</si>
  <si>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</si>
  <si>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</si>
  <si>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</si>
  <si>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</si>
  <si>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</si>
  <si>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</si>
  <si>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</si>
  <si>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</si>
  <si>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</si>
  <si>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</si>
  <si>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</si>
  <si>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</si>
  <si>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</si>
  <si>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</si>
  <si>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</si>
  <si>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</si>
  <si>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</si>
  <si>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</si>
  <si>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</si>
  <si>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</si>
  <si>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</si>
  <si>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</si>
  <si>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</si>
  <si>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</si>
  <si>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</si>
  <si>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</si>
  <si>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</si>
  <si>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</si>
  <si>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</si>
  <si>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</si>
  <si>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</si>
  <si>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</si>
  <si>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</si>
  <si>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</si>
  <si>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</si>
  <si>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</si>
  <si>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</si>
  <si>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</si>
  <si>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</si>
  <si>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</si>
  <si>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</si>
  <si>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</si>
  <si>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</si>
  <si>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</si>
  <si>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</si>
  <si>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</si>
  <si>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</si>
  <si>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</si>
  <si>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</si>
  <si>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</si>
  <si>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</si>
  <si>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</si>
  <si>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</si>
  <si>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</si>
  <si>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</si>
  <si>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</si>
  <si>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</si>
  <si>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</si>
  <si>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</si>
  <si>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</si>
  <si>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</si>
  <si>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</si>
  <si>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</si>
  <si>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</si>
  <si>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</si>
  <si>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</si>
  <si>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</si>
  <si>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</si>
  <si>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</si>
  <si>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</si>
  <si>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</si>
  <si>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</si>
  <si>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</si>
  <si>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</si>
  <si>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</si>
  <si>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</si>
  <si>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</si>
  <si>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</si>
  <si>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</si>
  <si>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</si>
  <si>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</si>
  <si>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</si>
  <si>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</si>
  <si>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</si>
  <si>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</si>
  <si>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</si>
  <si>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</si>
  <si>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</si>
  <si>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</si>
  <si>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</si>
  <si>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</si>
  <si>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</si>
  <si>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</si>
  <si>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</si>
  <si>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</si>
  <si>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</si>
  <si>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</si>
  <si>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</si>
  <si>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</si>
  <si>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</si>
  <si>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</si>
  <si>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</si>
  <si>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</si>
  <si>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</si>
  <si>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</si>
  <si>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</si>
  <si>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</si>
  <si>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</si>
  <si>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</si>
  <si>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</si>
  <si>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</si>
  <si>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</si>
  <si>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</si>
  <si>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</si>
  <si>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</si>
  <si>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</si>
  <si>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</si>
  <si>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</si>
  <si>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</si>
  <si>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</si>
  <si>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</si>
  <si>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</si>
  <si>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</si>
  <si>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</si>
  <si>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</si>
  <si>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</si>
  <si>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</si>
  <si>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</si>
  <si>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</si>
  <si>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</si>
  <si>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</si>
  <si>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</si>
  <si>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</si>
  <si>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</si>
  <si>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</si>
  <si>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</si>
  <si>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</si>
  <si>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</si>
  <si>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</si>
  <si>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</si>
  <si>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</si>
  <si>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</si>
  <si>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</si>
  <si>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</si>
  <si>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</si>
  <si>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</si>
  <si>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</si>
  <si>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</si>
  <si>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</si>
  <si>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</si>
  <si>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</si>
  <si>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</si>
  <si>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</si>
  <si>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</si>
  <si>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</si>
  <si>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</si>
  <si>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</si>
  <si>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</si>
  <si>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</si>
  <si>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</si>
  <si>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</si>
  <si>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</si>
  <si>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</si>
  <si>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</si>
  <si>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</si>
  <si>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</si>
  <si>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</si>
  <si>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</si>
  <si>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</si>
  <si>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</si>
  <si>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</si>
  <si>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</si>
  <si>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</si>
  <si>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</si>
  <si>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</si>
  <si>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</si>
  <si>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</si>
  <si>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</si>
  <si>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</si>
  <si>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</si>
  <si>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</si>
  <si>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</si>
  <si>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</si>
  <si>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</si>
  <si>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</si>
  <si>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</si>
  <si>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</si>
  <si>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</si>
  <si>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</si>
  <si>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</si>
  <si>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</si>
  <si>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</si>
  <si>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</si>
  <si>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</si>
  <si>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</si>
  <si>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</si>
  <si>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</si>
  <si>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</si>
  <si>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</si>
  <si>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</si>
  <si>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</si>
  <si>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</si>
  <si>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</si>
  <si>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</si>
  <si>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</si>
  <si>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</si>
  <si>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</si>
  <si>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</si>
  <si>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</si>
  <si>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</si>
  <si>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</si>
  <si>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</si>
  <si>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</si>
  <si>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</si>
  <si>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</si>
  <si>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</si>
  <si>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</si>
  <si>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</si>
  <si>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</si>
  <si>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</si>
  <si>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</si>
  <si>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</si>
  <si>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</si>
  <si>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</si>
  <si>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</si>
  <si>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</si>
  <si>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</si>
  <si>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</si>
  <si>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</si>
  <si>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</si>
  <si>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</si>
  <si>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</si>
  <si>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</si>
  <si>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</si>
  <si>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</si>
  <si>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</si>
  <si>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</si>
  <si>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</si>
  <si>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</si>
  <si>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</si>
  <si>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</si>
  <si>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</si>
  <si>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</si>
  <si>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</si>
  <si>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</si>
  <si>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</si>
  <si>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</si>
  <si>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</si>
  <si>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</si>
  <si>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</si>
  <si>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</si>
  <si>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</si>
  <si>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</si>
  <si>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</si>
  <si>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</si>
  <si>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</si>
  <si>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</si>
  <si>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</si>
  <si>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</si>
  <si>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</si>
  <si>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</si>
  <si>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</si>
  <si>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</si>
  <si>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</si>
  <si>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</si>
  <si>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</si>
  <si>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</si>
  <si>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</si>
  <si>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</si>
  <si>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</si>
  <si>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</si>
  <si>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</si>
  <si>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</si>
  <si>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</si>
  <si>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</si>
  <si>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</si>
  <si>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</si>
  <si>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</si>
  <si>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</si>
  <si>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</si>
  <si>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</si>
  <si>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</si>
  <si>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</si>
  <si>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</si>
  <si>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</si>
  <si>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</si>
  <si>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</si>
  <si>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</si>
  <si>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</si>
  <si>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</si>
  <si>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</si>
  <si>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</si>
  <si>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</si>
  <si>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</si>
  <si>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</si>
  <si>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</si>
  <si>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</si>
  <si>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</si>
  <si>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</si>
  <si>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</si>
  <si>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</si>
  <si>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</si>
  <si>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</si>
  <si>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</si>
  <si>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</si>
  <si>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</si>
  <si>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</si>
  <si>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</si>
  <si>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</si>
  <si>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</si>
  <si>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</si>
  <si>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</si>
  <si>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</si>
  <si>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</si>
  <si>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</si>
  <si>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</si>
  <si>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</si>
  <si>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</si>
  <si>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</si>
  <si>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</si>
  <si>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</si>
  <si>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</si>
  <si>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</si>
  <si>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</si>
  <si>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</si>
  <si>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</si>
  <si>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</si>
  <si>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</si>
  <si>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</si>
  <si>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</si>
  <si>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</si>
  <si>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</si>
  <si>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</si>
  <si>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</si>
  <si>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</si>
  <si>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</si>
  <si>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</si>
  <si>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</si>
  <si>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</si>
  <si>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</si>
  <si>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</si>
  <si>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</si>
  <si>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</si>
  <si>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</si>
  <si>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</si>
  <si>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</si>
  <si>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</si>
  <si>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</si>
  <si>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</si>
  <si>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</si>
  <si>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</si>
  <si>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</si>
  <si>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</si>
  <si>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</si>
  <si>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</si>
  <si>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</si>
  <si>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</si>
  <si>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</si>
  <si>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</si>
  <si>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</si>
  <si>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</si>
  <si>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</si>
  <si>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</si>
  <si>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</si>
  <si>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</si>
  <si>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</si>
  <si>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</si>
  <si>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</si>
  <si>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</si>
  <si>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</si>
  <si>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</si>
  <si>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</si>
  <si>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</si>
  <si>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</si>
  <si>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</si>
  <si>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</si>
  <si>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</si>
  <si>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</si>
  <si>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</si>
  <si>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</si>
  <si>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</si>
  <si>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</si>
  <si>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</si>
  <si>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</si>
  <si>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</si>
  <si>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</si>
  <si>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</si>
  <si>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</si>
  <si>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</si>
  <si>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</si>
  <si>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</si>
  <si>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</si>
  <si>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</si>
  <si>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</si>
  <si>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</si>
  <si>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</si>
  <si>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</si>
  <si>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</si>
  <si>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</si>
  <si>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</si>
  <si>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</si>
  <si>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</si>
  <si>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</si>
  <si>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</si>
  <si>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</si>
  <si>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</si>
  <si>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</si>
  <si>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</si>
  <si>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</si>
  <si>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</si>
  <si>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</si>
  <si>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</si>
  <si>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</si>
  <si>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</si>
  <si>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</si>
  <si>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</si>
  <si>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</si>
  <si>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</si>
  <si>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</si>
  <si>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</si>
  <si>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</si>
  <si>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</si>
  <si>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</si>
  <si>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</si>
  <si>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</si>
  <si>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</si>
  <si>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</si>
  <si>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</si>
  <si>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</si>
  <si>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</si>
  <si>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</si>
  <si>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</si>
  <si>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</si>
  <si>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</si>
  <si>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</si>
  <si>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</si>
  <si>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</si>
  <si>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</si>
  <si>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</si>
  <si>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</si>
  <si>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</si>
  <si>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</si>
  <si>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</si>
  <si>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</si>
  <si>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</si>
  <si>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</si>
  <si>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</si>
  <si>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</si>
  <si>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</si>
  <si>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</si>
  <si>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</si>
  <si>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</si>
  <si>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</si>
  <si>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</si>
  <si>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</si>
  <si>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</si>
  <si>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</si>
  <si>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</si>
  <si>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</si>
  <si>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</si>
  <si>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</si>
  <si>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</si>
  <si>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</si>
  <si>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</si>
  <si>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</si>
  <si>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</si>
  <si>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</si>
  <si>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</si>
  <si>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</si>
  <si>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</si>
  <si>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</si>
  <si>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</si>
  <si>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</si>
  <si>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</si>
  <si>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</si>
  <si>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</si>
  <si>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</si>
  <si>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</si>
  <si>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</si>
  <si>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</si>
  <si>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</si>
  <si>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</si>
  <si>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</si>
  <si>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</si>
  <si>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</si>
  <si>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</si>
  <si>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</si>
  <si>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</si>
  <si>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</si>
  <si>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</si>
  <si>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</si>
  <si>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</si>
  <si>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</si>
  <si>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</si>
  <si>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</si>
  <si>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</si>
  <si>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</si>
  <si>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</si>
  <si>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</si>
  <si>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</si>
  <si>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</si>
  <si>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</si>
  <si>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</si>
  <si>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</si>
  <si>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</si>
  <si>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</si>
  <si>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</si>
  <si>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</si>
  <si>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</si>
  <si>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</si>
  <si>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</si>
  <si>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</si>
  <si>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</si>
  <si>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</si>
  <si>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</si>
  <si>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</si>
  <si>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</si>
  <si>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</si>
  <si>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</si>
  <si>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</si>
  <si>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</si>
  <si>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</si>
  <si>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</si>
  <si>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</si>
  <si>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</si>
  <si>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</si>
  <si>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</si>
  <si>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</si>
  <si>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</si>
  <si>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</si>
  <si>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</si>
  <si>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</si>
  <si>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</si>
  <si>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</si>
  <si>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</si>
  <si>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</si>
  <si>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</si>
  <si>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</si>
  <si>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</si>
  <si>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</si>
  <si>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</si>
  <si>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</si>
  <si>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</si>
  <si>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</si>
  <si>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</si>
  <si>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</si>
  <si>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</si>
  <si>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</si>
  <si>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</si>
  <si>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</si>
  <si>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</si>
  <si>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</si>
  <si>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</si>
  <si>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</si>
  <si>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</si>
  <si>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</si>
  <si>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</si>
  <si>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</si>
  <si>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</si>
  <si>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</si>
  <si>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</si>
  <si>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</si>
  <si>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</si>
  <si>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</si>
  <si>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</si>
  <si>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</si>
  <si>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</si>
  <si>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</si>
  <si>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</si>
  <si>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</si>
  <si>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</si>
  <si>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</si>
  <si>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</si>
  <si>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</si>
  <si>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</si>
  <si>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</si>
  <si>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</si>
  <si>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</si>
  <si>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</si>
  <si>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</si>
  <si>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</si>
  <si>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</si>
  <si>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</si>
  <si>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</si>
  <si>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</si>
  <si>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</si>
  <si>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</si>
  <si>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</si>
  <si>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</si>
  <si>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</si>
  <si>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</si>
  <si>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</si>
  <si>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</si>
  <si>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</si>
  <si>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</si>
  <si>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</si>
  <si>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</si>
  <si>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</si>
  <si>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</si>
  <si>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</si>
  <si>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</si>
  <si>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</si>
  <si>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</si>
  <si>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</si>
  <si>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</si>
  <si>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</si>
  <si>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</si>
  <si>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</si>
  <si>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</si>
  <si>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</si>
  <si>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</si>
  <si>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</si>
  <si>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</si>
  <si>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</si>
  <si>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</si>
  <si>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</si>
  <si>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</si>
  <si>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</si>
  <si>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</si>
  <si>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</si>
  <si>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</si>
  <si>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</si>
  <si>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</si>
  <si>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</si>
  <si>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</si>
  <si>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</si>
  <si>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</si>
  <si>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</si>
  <si>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</si>
  <si>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</si>
  <si>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</si>
  <si>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</si>
  <si>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</si>
  <si>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</si>
  <si>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</si>
  <si>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</si>
  <si>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</si>
  <si>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</si>
  <si>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</si>
  <si>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</si>
  <si>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</si>
  <si>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</si>
  <si>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</si>
  <si>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</si>
  <si>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</si>
  <si>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</si>
  <si>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</si>
  <si>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</si>
  <si>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</si>
  <si>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</si>
  <si>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</si>
  <si>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</si>
  <si>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</si>
  <si>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</si>
  <si>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</si>
  <si>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</si>
  <si>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</si>
  <si>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</si>
  <si>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</si>
  <si>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</si>
  <si>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</si>
  <si>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</si>
  <si>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</si>
  <si>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</si>
  <si>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</si>
  <si>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</si>
  <si>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</si>
  <si>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</si>
  <si>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</si>
  <si>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</si>
  <si>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</si>
  <si>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</si>
  <si>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</si>
  <si>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</si>
  <si>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</si>
  <si>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</si>
  <si>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</si>
  <si>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</si>
  <si>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</si>
  <si>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</si>
  <si>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</si>
  <si>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</si>
  <si>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</si>
  <si>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</si>
  <si>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</si>
  <si>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</si>
  <si>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</si>
  <si>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</si>
  <si>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</si>
  <si>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</si>
  <si>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</si>
  <si>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</si>
  <si>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</si>
  <si>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</si>
  <si>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</si>
  <si>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</si>
  <si>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</si>
  <si>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</si>
  <si>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</si>
  <si>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</si>
  <si>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</si>
  <si>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</si>
  <si>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</si>
  <si>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</si>
  <si>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</si>
  <si>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</si>
  <si>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</si>
  <si>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</si>
  <si>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</si>
  <si>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</si>
  <si>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</si>
  <si>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</si>
  <si>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</si>
  <si>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</si>
  <si>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</si>
  <si>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</si>
  <si>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</si>
  <si>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</si>
  <si>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</si>
  <si>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</si>
  <si>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</si>
  <si>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</si>
  <si>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</si>
  <si>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</si>
  <si>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</si>
  <si>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</si>
  <si>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</si>
  <si>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</si>
  <si>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</si>
  <si>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</si>
  <si>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</si>
  <si>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</si>
  <si>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</si>
  <si>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</si>
  <si>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</si>
  <si>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</si>
  <si>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</si>
  <si>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</si>
  <si>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</si>
  <si>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</si>
  <si>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</si>
  <si>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</si>
  <si>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</si>
  <si>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</si>
  <si>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</si>
  <si>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</si>
  <si>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</si>
  <si>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</si>
  <si>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</si>
  <si>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</si>
  <si>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</si>
  <si>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</si>
  <si>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</si>
  <si>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</si>
  <si>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</si>
  <si>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</si>
  <si>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</si>
  <si>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</si>
  <si>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</si>
  <si>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</si>
  <si>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</si>
  <si>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</si>
  <si>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</si>
  <si>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</si>
  <si>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</si>
  <si>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</si>
  <si>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</si>
  <si>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</si>
  <si>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</si>
  <si>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</si>
  <si>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</si>
  <si>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</si>
  <si>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</si>
  <si>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</si>
  <si>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</si>
  <si>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</si>
  <si>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</si>
  <si>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</si>
  <si>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</si>
  <si>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</si>
  <si>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</si>
  <si>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</si>
  <si>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</si>
  <si>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</si>
  <si>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</si>
  <si>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</si>
  <si>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</si>
  <si>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</si>
  <si>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</si>
  <si>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</si>
  <si>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</si>
  <si>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</si>
  <si>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</si>
  <si>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</si>
  <si>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</si>
  <si>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</si>
  <si>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</si>
  <si>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</si>
  <si>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</si>
  <si>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</si>
  <si>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</si>
  <si>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</si>
  <si>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</si>
  <si>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</si>
  <si>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</si>
  <si>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</si>
  <si>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</si>
  <si>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</si>
  <si>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</si>
  <si>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</si>
  <si>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</si>
  <si>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</si>
  <si>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</si>
  <si>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</si>
  <si>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</si>
  <si>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</si>
  <si>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</si>
  <si>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</si>
  <si>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</si>
  <si>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</si>
  <si>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</si>
  <si>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</si>
  <si>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</si>
  <si>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</si>
  <si>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</si>
  <si>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</si>
  <si>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</si>
  <si>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</si>
  <si>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</si>
  <si>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</si>
  <si>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</si>
  <si>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</si>
  <si>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</si>
  <si>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</si>
  <si>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</si>
  <si>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</si>
  <si>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</si>
  <si>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</si>
  <si>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</si>
  <si>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</si>
  <si>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</si>
  <si>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</si>
  <si>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</si>
  <si>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</si>
  <si>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</si>
  <si>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</si>
  <si>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</si>
  <si>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</si>
  <si>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</si>
  <si>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</si>
  <si>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</si>
  <si>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</si>
  <si>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</si>
  <si>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</si>
  <si>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</si>
  <si>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</si>
  <si>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</si>
  <si>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</si>
  <si>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</si>
  <si>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</si>
  <si>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</si>
  <si>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</si>
  <si>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</si>
  <si>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</si>
  <si>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</si>
  <si>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</si>
  <si>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</si>
  <si>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</si>
  <si>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</si>
  <si>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</si>
  <si>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</si>
  <si>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</si>
  <si>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</si>
  <si>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</si>
  <si>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</si>
  <si>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</si>
  <si>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</si>
  <si>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</si>
  <si>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</si>
  <si>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</si>
  <si>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</si>
  <si>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</si>
  <si>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</si>
  <si>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</si>
  <si>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</si>
  <si>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</si>
  <si>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</si>
  <si>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</si>
  <si>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</si>
  <si>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</si>
  <si>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</si>
  <si>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</si>
  <si>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</si>
  <si>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</si>
  <si>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</si>
  <si>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</si>
  <si>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</si>
  <si>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</si>
  <si>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</si>
  <si>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</si>
  <si>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</si>
  <si>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</si>
  <si>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</si>
  <si>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</si>
  <si>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</si>
  <si>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</si>
  <si>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</si>
  <si>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</si>
  <si>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</si>
  <si>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</si>
  <si>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</si>
  <si>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</si>
  <si>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</si>
  <si>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</si>
  <si>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</si>
  <si>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</si>
  <si>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</si>
  <si>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</si>
  <si>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</si>
  <si>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</si>
  <si>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</si>
  <si>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</si>
  <si>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</si>
  <si>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</si>
  <si>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</si>
  <si>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</si>
  <si>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</si>
  <si>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</si>
  <si>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</si>
  <si>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</si>
  <si>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</si>
  <si>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</si>
  <si>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</si>
  <si>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</si>
  <si>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</si>
  <si>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</si>
  <si>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</si>
  <si>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</si>
  <si>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</si>
  <si>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</si>
  <si>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</si>
  <si>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</si>
  <si>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</si>
  <si>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</si>
  <si>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</si>
  <si>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</si>
  <si>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</si>
  <si>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</si>
  <si>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</si>
  <si>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</si>
  <si>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</si>
  <si>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</si>
  <si>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</si>
  <si>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</si>
  <si>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</si>
  <si>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</si>
  <si>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</si>
  <si>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</si>
  <si>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</si>
  <si>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</si>
  <si>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</si>
  <si>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</si>
  <si>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</si>
  <si>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</si>
  <si>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</si>
  <si>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</si>
  <si>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</si>
  <si>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</si>
  <si>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</si>
  <si>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</si>
  <si>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</si>
  <si>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</si>
  <si>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</si>
  <si>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</si>
  <si>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</si>
  <si>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</si>
  <si>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</si>
  <si>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</si>
  <si>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</si>
  <si>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</si>
  <si>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</si>
  <si>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</si>
  <si>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</si>
  <si>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</si>
  <si>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</si>
  <si>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</si>
  <si>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</si>
  <si>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</si>
  <si>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</si>
  <si>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</si>
  <si>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</si>
  <si>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</si>
  <si>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</si>
  <si>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</si>
  <si>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</si>
  <si>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</si>
  <si>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</si>
  <si>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</si>
  <si>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</si>
  <si>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</si>
  <si>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</si>
  <si>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</si>
  <si>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</si>
  <si>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</si>
  <si>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</si>
  <si>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</si>
  <si>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</si>
  <si>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</si>
  <si>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</si>
  <si>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</si>
  <si>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</si>
  <si>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</si>
  <si>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</si>
  <si>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</si>
  <si>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</si>
  <si>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</si>
  <si>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</si>
  <si>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</si>
  <si>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</si>
  <si>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</si>
  <si>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</si>
  <si>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</si>
  <si>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</si>
  <si>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</si>
  <si>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</si>
  <si>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</si>
  <si>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</si>
  <si>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</si>
  <si>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</si>
  <si>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</si>
  <si>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</si>
  <si>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</si>
  <si>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</si>
  <si>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</si>
  <si>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</si>
  <si>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</si>
  <si>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</si>
  <si>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</si>
  <si>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</si>
  <si>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</si>
  <si>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</si>
  <si>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</si>
  <si>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</si>
  <si>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</si>
  <si>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</si>
  <si>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</si>
  <si>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</si>
  <si>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</si>
  <si>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</si>
  <si>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</si>
  <si>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</si>
  <si>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</si>
  <si>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</si>
  <si>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</si>
  <si>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</si>
  <si>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</si>
  <si>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</si>
  <si>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</si>
  <si>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</si>
  <si>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</si>
  <si>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</si>
  <si>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</si>
  <si>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</si>
  <si>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</si>
  <si>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</si>
  <si>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</si>
  <si>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</si>
  <si>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</si>
  <si>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</si>
  <si>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</si>
  <si>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</si>
  <si>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</si>
  <si>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</si>
  <si>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</si>
  <si>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</si>
  <si>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</si>
  <si>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</si>
  <si>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</si>
  <si>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</si>
  <si>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</si>
  <si>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</si>
  <si>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</si>
  <si>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</si>
  <si>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</si>
  <si>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</si>
  <si>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</si>
  <si>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</si>
  <si>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</si>
  <si>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</si>
  <si>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</si>
  <si>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</si>
  <si>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</si>
  <si>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</si>
  <si>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</si>
  <si>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</si>
  <si>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</si>
  <si>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</si>
  <si>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</si>
  <si>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</si>
  <si>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</si>
  <si>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</si>
  <si>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</si>
  <si>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</si>
  <si>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</si>
  <si>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</si>
  <si>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</si>
  <si>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</si>
  <si>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</si>
  <si>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</si>
  <si>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</si>
  <si>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</si>
  <si>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</si>
  <si>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</si>
  <si>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</si>
  <si>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</si>
  <si>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</si>
  <si>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</si>
  <si>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</si>
  <si>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</si>
  <si>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</si>
  <si>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</si>
  <si>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</si>
  <si>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</si>
  <si>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</si>
  <si>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</si>
  <si>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</si>
  <si>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</si>
  <si>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</si>
  <si>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</si>
  <si>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</si>
  <si>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</si>
  <si>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</si>
  <si>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</si>
  <si>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</si>
  <si>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</si>
  <si>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</si>
  <si>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</si>
  <si>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</si>
  <si>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</si>
  <si>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</si>
  <si>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</si>
  <si>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</si>
  <si>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</si>
  <si>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</si>
  <si>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</si>
  <si>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</si>
  <si>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</si>
  <si>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</si>
  <si>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</si>
  <si>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</si>
  <si>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</si>
  <si>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</si>
  <si>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</si>
  <si>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</si>
  <si>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</si>
  <si>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</si>
  <si>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</si>
  <si>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</si>
  <si>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</si>
  <si>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</si>
  <si>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</si>
  <si>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</si>
  <si>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</si>
  <si>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</si>
  <si>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</si>
  <si>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</si>
  <si>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</si>
  <si>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</si>
  <si>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</si>
  <si>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</si>
  <si>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</si>
  <si>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</si>
  <si>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</si>
  <si>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</si>
  <si>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</si>
  <si>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</si>
  <si>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</si>
  <si>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</si>
  <si>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</si>
  <si>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</si>
  <si>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</si>
  <si>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</si>
  <si>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</si>
  <si>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</si>
  <si>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</si>
  <si>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</si>
  <si>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</si>
  <si>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</si>
  <si>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</si>
  <si>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</si>
  <si>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</si>
  <si>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</si>
  <si>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</si>
  <si>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</si>
  <si>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</si>
  <si>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</si>
  <si>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</si>
  <si>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</si>
  <si>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</si>
  <si>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</si>
  <si>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</si>
  <si>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</si>
  <si>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</si>
  <si>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</si>
  <si>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</si>
  <si>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</si>
  <si>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</si>
  <si>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</si>
  <si>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</si>
  <si>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</si>
  <si>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</si>
  <si>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</si>
  <si>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</si>
  <si>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</si>
  <si>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</si>
  <si>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</si>
  <si>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</si>
  <si>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</si>
  <si>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</si>
  <si>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</si>
  <si>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</si>
  <si>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</si>
  <si>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</si>
  <si>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</si>
  <si>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</si>
  <si>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</si>
  <si>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</si>
  <si>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</si>
  <si>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</si>
  <si>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</si>
  <si>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</si>
  <si>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</si>
  <si>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</si>
  <si>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</si>
  <si>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</si>
  <si>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</si>
  <si>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</si>
  <si>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</si>
  <si>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</si>
  <si>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</si>
  <si>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</si>
  <si>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</si>
  <si>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</si>
  <si>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</si>
  <si>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</si>
  <si>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</si>
  <si>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</si>
  <si>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</si>
  <si>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</si>
  <si>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</si>
  <si>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</si>
  <si>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</si>
  <si>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</si>
  <si>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</si>
  <si>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</si>
  <si>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</si>
  <si>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</si>
  <si>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</si>
  <si>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</si>
  <si>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</si>
  <si>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</si>
  <si>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</si>
  <si>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</si>
  <si>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</si>
  <si>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</si>
  <si>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</si>
  <si>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</si>
  <si>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</si>
  <si>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</si>
  <si>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</si>
  <si>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</si>
  <si>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</si>
  <si>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</si>
  <si>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</si>
  <si>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</si>
  <si>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</si>
  <si>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</si>
  <si>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</si>
  <si>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</si>
  <si>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</si>
  <si>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</si>
  <si>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</si>
  <si>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</si>
  <si>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</si>
  <si>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</si>
  <si>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</si>
  <si>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</si>
  <si>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</si>
  <si>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</si>
  <si>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</si>
  <si>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</si>
  <si>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</si>
  <si>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</si>
  <si>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</si>
  <si>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</si>
  <si>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</si>
  <si>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</si>
  <si>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</si>
  <si>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</si>
  <si>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</si>
  <si>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</si>
  <si>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</si>
  <si>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</si>
  <si>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</si>
  <si>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</si>
  <si>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</si>
  <si>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</si>
  <si>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</si>
  <si>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</si>
  <si>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</si>
  <si>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</si>
  <si>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</si>
  <si>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</si>
  <si>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</si>
  <si>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</si>
  <si>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</si>
  <si>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</si>
  <si>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</si>
  <si>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</si>
  <si>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</si>
  <si>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</si>
  <si>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</si>
  <si>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</si>
  <si>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</si>
  <si>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</si>
  <si>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</si>
  <si>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</si>
  <si>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</si>
  <si>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</si>
  <si>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</si>
  <si>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</si>
  <si>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</si>
  <si>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</si>
  <si>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</si>
  <si>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</si>
  <si>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</si>
  <si>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</si>
  <si>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</si>
  <si>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</si>
  <si>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</si>
  <si>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</si>
  <si>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</si>
  <si>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</si>
  <si>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</si>
  <si>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</si>
  <si>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</si>
  <si>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</si>
  <si>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</si>
  <si>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</si>
  <si>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</si>
  <si>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</si>
  <si>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</si>
  <si>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</si>
  <si>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</si>
  <si>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</si>
  <si>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</si>
  <si>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</si>
  <si>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</si>
  <si>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</si>
  <si>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</si>
  <si>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</si>
  <si>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</si>
  <si>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</si>
  <si>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</si>
  <si>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</si>
  <si>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</si>
  <si>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</si>
  <si>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</si>
  <si>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</si>
  <si>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</si>
  <si>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</si>
  <si>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</si>
  <si>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</si>
  <si>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</si>
  <si>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</si>
  <si>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</si>
  <si>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</si>
  <si>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</si>
  <si>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</si>
  <si>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</si>
  <si>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</si>
  <si>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</si>
  <si>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</si>
  <si>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</si>
  <si>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</si>
  <si>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</si>
  <si>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</si>
  <si>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</si>
  <si>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</si>
  <si>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</si>
  <si>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</si>
  <si>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</si>
  <si>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</si>
  <si>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</si>
  <si>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</si>
  <si>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</si>
  <si>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</si>
  <si>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</si>
  <si>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</si>
  <si>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</si>
  <si>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</si>
  <si>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</si>
  <si>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</si>
  <si>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</si>
  <si>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</si>
  <si>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</si>
  <si>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</si>
  <si>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</si>
  <si>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</si>
  <si>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</si>
  <si>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</si>
  <si>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</si>
  <si>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</si>
  <si>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</si>
  <si>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</si>
  <si>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</si>
  <si>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</si>
  <si>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</si>
  <si>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</si>
  <si>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</si>
  <si>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</si>
  <si>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</si>
  <si>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</si>
  <si>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</si>
  <si>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</si>
  <si>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</si>
  <si>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</si>
  <si>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</si>
  <si>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</si>
  <si>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</si>
  <si>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</si>
  <si>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</si>
  <si>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</si>
  <si>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</si>
  <si>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</si>
  <si>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</si>
  <si>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</si>
  <si>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</si>
  <si>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</si>
  <si>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</si>
  <si>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</si>
  <si>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</si>
  <si>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</si>
  <si>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</si>
  <si>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</si>
  <si>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</si>
  <si>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</si>
  <si>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</si>
  <si>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</si>
  <si>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</si>
  <si>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</si>
  <si>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</si>
  <si>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</si>
  <si>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</si>
  <si>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</si>
  <si>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</si>
  <si>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</si>
  <si>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</si>
  <si>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</si>
  <si>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</si>
  <si>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</si>
  <si>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</si>
  <si>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</si>
  <si>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</si>
  <si>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</si>
  <si>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</si>
  <si>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</si>
  <si>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</si>
  <si>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</si>
  <si>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</si>
  <si>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</si>
  <si>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</si>
  <si>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</si>
  <si>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</si>
  <si>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</si>
  <si>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</si>
  <si>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</si>
  <si>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</si>
  <si>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</si>
  <si>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</si>
  <si>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</si>
  <si>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</si>
  <si>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</si>
  <si>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</si>
  <si>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</si>
  <si>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</si>
  <si>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</si>
  <si>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</si>
  <si>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</si>
  <si>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</si>
  <si>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</si>
  <si>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</si>
  <si>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</si>
  <si>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</si>
  <si>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</si>
  <si>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</si>
  <si>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</si>
  <si>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</si>
  <si>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</si>
  <si>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</si>
  <si>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</si>
  <si>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</si>
  <si>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</si>
  <si>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</si>
  <si>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</si>
  <si>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</si>
  <si>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</si>
  <si>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</si>
  <si>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</si>
  <si>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</si>
  <si>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</si>
  <si>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</si>
  <si>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</si>
  <si>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</si>
  <si>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</si>
  <si>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</si>
  <si>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</si>
  <si>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</si>
  <si>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</si>
  <si>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</si>
  <si>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</si>
  <si>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</si>
  <si>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</si>
  <si>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</si>
  <si>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</si>
  <si>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</si>
  <si>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</si>
  <si>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</si>
  <si>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</si>
  <si>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</si>
  <si>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</si>
  <si>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</si>
  <si>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</si>
  <si>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</si>
  <si>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</si>
  <si>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</si>
  <si>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</si>
  <si>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</si>
  <si>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</si>
  <si>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</si>
  <si>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</si>
  <si>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</si>
  <si>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</si>
  <si>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</si>
  <si>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</si>
  <si>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</si>
  <si>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</si>
  <si>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</si>
  <si>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</si>
  <si>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</si>
  <si>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</si>
  <si>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</si>
  <si>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</si>
  <si>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</si>
  <si>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</si>
  <si>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</si>
  <si>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</si>
  <si>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</si>
  <si>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</si>
  <si>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</si>
  <si>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</si>
  <si>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</si>
  <si>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</si>
  <si>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</si>
  <si>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</si>
  <si>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</si>
  <si>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</si>
  <si>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</si>
  <si>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</si>
  <si>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</si>
  <si>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</si>
  <si>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</si>
  <si>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</si>
  <si>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</si>
  <si>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</si>
  <si>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</si>
  <si>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</si>
  <si>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</si>
  <si>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</si>
  <si>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</si>
  <si>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</si>
  <si>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</si>
  <si>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</si>
  <si>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</si>
  <si>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</si>
  <si>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</si>
  <si>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</si>
  <si>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</si>
  <si>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</si>
  <si>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</si>
  <si>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</si>
  <si>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</si>
  <si>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</si>
  <si>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</si>
  <si>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</si>
  <si>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</si>
  <si>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</si>
  <si>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</si>
  <si>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</si>
  <si>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</si>
  <si>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</si>
  <si>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</si>
  <si>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</si>
  <si>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</si>
  <si>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</si>
  <si>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</si>
  <si>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</si>
  <si>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</si>
  <si>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</si>
  <si>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</si>
  <si>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</si>
  <si>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</si>
  <si>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</si>
  <si>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</si>
  <si>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</si>
  <si>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</si>
  <si>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</si>
  <si>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</si>
  <si>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</si>
  <si>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</si>
  <si>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</si>
  <si>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</si>
  <si>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</si>
  <si>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</si>
  <si>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</si>
  <si>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</si>
  <si>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</si>
  <si>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</si>
  <si>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</si>
  <si>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</si>
  <si>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</si>
  <si>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</si>
  <si>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</si>
  <si>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</si>
  <si>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</si>
  <si>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</si>
  <si>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</si>
  <si>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</si>
  <si>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</si>
  <si>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</si>
  <si>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</si>
  <si>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</si>
  <si>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</si>
  <si>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</si>
  <si>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</si>
  <si>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</si>
  <si>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</si>
  <si>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</si>
  <si>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</si>
  <si>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</si>
  <si>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</si>
  <si>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</si>
  <si>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</si>
  <si>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</si>
  <si>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</si>
  <si>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</si>
  <si>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</si>
  <si>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</si>
  <si>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</si>
  <si>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</si>
  <si>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</si>
  <si>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</si>
  <si>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</si>
  <si>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</si>
  <si>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</si>
  <si>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</si>
  <si>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</si>
  <si>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</si>
  <si>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</si>
  <si>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</si>
  <si>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</si>
  <si>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</si>
  <si>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</si>
  <si>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</si>
  <si>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</si>
  <si>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</si>
  <si>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</si>
  <si>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</si>
  <si>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</si>
  <si>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</si>
  <si>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</si>
  <si>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</si>
  <si>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</si>
  <si>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</si>
  <si>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</si>
  <si>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</si>
  <si>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</si>
  <si>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</si>
  <si>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</si>
  <si>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</si>
  <si>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</si>
  <si>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</si>
  <si>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</si>
  <si>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</si>
  <si>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</si>
  <si>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</si>
  <si>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</si>
  <si>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</si>
  <si>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</si>
  <si>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</si>
  <si>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</si>
  <si>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</si>
  <si>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</si>
  <si>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</si>
  <si>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</si>
  <si>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</si>
  <si>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</si>
  <si>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</si>
  <si>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</si>
  <si>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</si>
  <si>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</si>
  <si>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</si>
  <si>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</si>
  <si>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</si>
  <si>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</si>
  <si>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</si>
  <si>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</si>
  <si>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</si>
  <si>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</si>
  <si>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</si>
  <si>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</si>
  <si>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</si>
  <si>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</si>
  <si>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</si>
  <si>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</si>
  <si>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</si>
  <si>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</si>
  <si>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</si>
  <si>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</si>
  <si>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</si>
  <si>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</si>
  <si>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</si>
  <si>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</si>
  <si>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</si>
  <si>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</si>
  <si>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</si>
  <si>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</si>
  <si>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</si>
  <si>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</si>
  <si>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</si>
  <si>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</si>
  <si>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</si>
  <si>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</si>
  <si>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</si>
  <si>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</si>
  <si>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</si>
  <si>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</si>
  <si>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</si>
  <si>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</si>
  <si>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</si>
  <si>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</si>
  <si>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</si>
  <si>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</si>
  <si>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</si>
  <si>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</si>
  <si>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</si>
  <si>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</si>
  <si>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</si>
  <si>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</si>
  <si>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</si>
  <si>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</si>
  <si>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</si>
  <si>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</si>
  <si>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</si>
  <si>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</si>
  <si>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</si>
  <si>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</si>
  <si>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</si>
  <si>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</si>
  <si>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</si>
  <si>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</si>
  <si>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</si>
  <si>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</si>
  <si>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</si>
  <si>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</si>
  <si>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</si>
  <si>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</si>
  <si>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</si>
  <si>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</si>
  <si>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</si>
  <si>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</si>
  <si>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</si>
  <si>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</si>
  <si>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</si>
  <si>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</si>
  <si>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</si>
  <si>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</si>
  <si>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</si>
  <si>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</si>
  <si>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</si>
  <si>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</si>
  <si>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</si>
  <si>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</si>
  <si>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</si>
  <si>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</si>
  <si>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</si>
  <si>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</si>
  <si>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</si>
  <si>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</si>
  <si>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</si>
  <si>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</si>
  <si>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</si>
  <si>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</si>
  <si>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</si>
  <si>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</si>
  <si>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</si>
  <si>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</si>
  <si>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</si>
  <si>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</si>
  <si>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</si>
  <si>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</si>
  <si>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</si>
  <si>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</si>
  <si>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</si>
  <si>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</si>
  <si>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</si>
  <si>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</si>
  <si>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</si>
  <si>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</si>
  <si>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</si>
  <si>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</si>
  <si>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</si>
  <si>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</si>
  <si>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</si>
  <si>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</si>
  <si>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</si>
  <si>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</si>
  <si>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</si>
  <si>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</si>
  <si>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</si>
  <si>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</si>
  <si>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</si>
  <si>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</si>
  <si>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</si>
  <si>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</si>
  <si>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</si>
  <si>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</si>
  <si>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</si>
  <si>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</si>
  <si>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</si>
  <si>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</si>
  <si>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</si>
  <si>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</si>
  <si>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</si>
  <si>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</si>
  <si>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</si>
  <si>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</si>
  <si>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</si>
  <si>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</si>
  <si>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</si>
  <si>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</si>
  <si>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</si>
  <si>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</si>
  <si>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</si>
  <si>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</si>
  <si>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</si>
  <si>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</si>
  <si>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</si>
  <si>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</si>
  <si>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</si>
  <si>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</si>
  <si>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</si>
  <si>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</si>
  <si>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</si>
  <si>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</si>
  <si>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</si>
  <si>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</si>
  <si>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</si>
  <si>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</si>
  <si>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</si>
  <si>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</si>
  <si>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</si>
  <si>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</si>
  <si>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</si>
  <si>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</si>
  <si>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</si>
  <si>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</si>
  <si>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</si>
  <si>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</si>
  <si>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</si>
  <si>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</si>
  <si>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</si>
  <si>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</si>
  <si>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</si>
  <si>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</si>
  <si>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</si>
  <si>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</si>
  <si>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</si>
  <si>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</si>
  <si>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</si>
  <si>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</si>
  <si>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</si>
  <si>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</si>
  <si>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</si>
  <si>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</si>
  <si>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</si>
  <si>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</si>
  <si>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</si>
  <si>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</si>
  <si>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</si>
  <si>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</si>
  <si>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</si>
  <si>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</si>
  <si>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</si>
  <si>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</si>
  <si>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</si>
  <si>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</si>
  <si>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</si>
  <si>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</si>
  <si>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</si>
  <si>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</si>
  <si>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</si>
  <si>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</si>
  <si>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</si>
  <si>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</si>
  <si>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</si>
  <si>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</si>
  <si>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</si>
  <si>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</si>
  <si>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</si>
  <si>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</si>
  <si>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</si>
  <si>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</si>
  <si>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</si>
  <si>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</si>
  <si>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</si>
  <si>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</si>
  <si>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</si>
  <si>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</si>
  <si>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</si>
  <si>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</si>
  <si>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</si>
  <si>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</si>
  <si>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</si>
  <si>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</si>
  <si>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</si>
  <si>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</si>
  <si>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</si>
  <si>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</si>
  <si>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</si>
  <si>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</si>
  <si>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</si>
  <si>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</si>
  <si>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</si>
  <si>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</si>
  <si>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</si>
  <si>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</si>
  <si>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</si>
  <si>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</si>
  <si>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</si>
  <si>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</si>
  <si>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</si>
  <si>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</si>
  <si>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</si>
  <si>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</si>
  <si>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</si>
  <si>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</si>
  <si>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</si>
  <si>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</si>
  <si>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</si>
  <si>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</si>
  <si>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</si>
  <si>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</si>
  <si>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</si>
  <si>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</si>
  <si>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</si>
  <si>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</si>
  <si>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</si>
  <si>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</si>
  <si>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</si>
  <si>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</si>
  <si>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</si>
  <si>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</si>
  <si>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</si>
  <si>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</si>
  <si>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</si>
  <si>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</si>
  <si>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</si>
  <si>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</si>
  <si>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</si>
  <si>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</si>
  <si>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</si>
  <si>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</si>
  <si>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</si>
  <si>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</si>
  <si>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</si>
  <si>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</si>
  <si>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</si>
  <si>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</si>
  <si>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</si>
  <si>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</si>
  <si>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</si>
  <si>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</si>
  <si>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</si>
  <si>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</si>
  <si>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</si>
  <si>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</si>
  <si>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</si>
  <si>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</si>
  <si>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</si>
  <si>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</si>
  <si>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</si>
  <si>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</si>
  <si>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</si>
  <si>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</si>
  <si>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</si>
  <si>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</si>
  <si>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</si>
  <si>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</si>
  <si>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</si>
  <si>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</si>
  <si>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</si>
  <si>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</si>
  <si>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</si>
  <si>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</si>
  <si>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</si>
  <si>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</si>
  <si>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</si>
  <si>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</si>
  <si>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</si>
  <si>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</si>
  <si>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</si>
  <si>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</si>
  <si>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</si>
  <si>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</si>
  <si>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</si>
  <si>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</si>
  <si>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</si>
  <si>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</si>
  <si>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</si>
  <si>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</si>
  <si>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</si>
  <si>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</si>
  <si>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</si>
  <si>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</si>
  <si>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</si>
  <si>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</si>
  <si>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</si>
  <si>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</si>
  <si>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</si>
  <si>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</si>
  <si>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</si>
  <si>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</si>
  <si>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</si>
  <si>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</si>
  <si>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</si>
  <si>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</si>
  <si>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</si>
  <si>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</si>
  <si>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</si>
  <si>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</si>
  <si>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</si>
  <si>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</si>
  <si>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</si>
  <si>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</si>
  <si>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</si>
  <si>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</si>
  <si>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</si>
  <si>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</si>
  <si>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</si>
  <si>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</si>
  <si>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</si>
  <si>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</si>
  <si>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</si>
  <si>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</si>
  <si>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</si>
  <si>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</si>
  <si>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</si>
  <si>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</si>
  <si>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</si>
  <si>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</si>
  <si>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</si>
  <si>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</si>
  <si>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</si>
  <si>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</si>
  <si>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</si>
  <si>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</si>
  <si>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</si>
  <si>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</si>
  <si>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</si>
  <si>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</si>
  <si>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</si>
  <si>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</si>
  <si>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</si>
  <si>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</si>
  <si>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</si>
  <si>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</si>
  <si>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</si>
  <si>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</si>
  <si>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</si>
  <si>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</si>
  <si>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</si>
  <si>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</si>
  <si>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</si>
  <si>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</si>
  <si>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</si>
  <si>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</si>
  <si>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</si>
  <si>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</si>
  <si>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</si>
  <si>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</si>
  <si>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</si>
  <si>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</si>
  <si>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</si>
  <si>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</si>
  <si>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</si>
  <si>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</si>
  <si>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</si>
  <si>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</si>
  <si>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</si>
  <si>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</si>
  <si>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</si>
  <si>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</si>
  <si>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</si>
  <si>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</si>
  <si>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</si>
  <si>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</si>
  <si>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</si>
  <si>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</si>
  <si>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</si>
  <si>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</si>
  <si>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</si>
  <si>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</si>
  <si>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</si>
  <si>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</si>
  <si>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</si>
  <si>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</si>
  <si>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</si>
  <si>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</si>
  <si>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</si>
  <si>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</si>
  <si>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</si>
  <si>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</si>
  <si>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</si>
  <si>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</si>
  <si>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</si>
  <si>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</si>
  <si>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</si>
  <si>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</si>
  <si>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</si>
  <si>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</si>
  <si>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</si>
  <si>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</si>
  <si>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</si>
  <si>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</si>
  <si>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</si>
  <si>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</si>
  <si>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</si>
  <si>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</si>
  <si>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</si>
  <si>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</si>
  <si>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</si>
  <si>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</si>
  <si>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</si>
  <si>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</si>
  <si>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</si>
  <si>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</si>
  <si>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</si>
  <si>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</si>
  <si>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</si>
  <si>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</si>
  <si>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</si>
  <si>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</si>
  <si>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</si>
  <si>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</si>
  <si>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</si>
  <si>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</si>
  <si>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</si>
  <si>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</si>
  <si>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</si>
  <si>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</si>
  <si>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</si>
  <si>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</si>
  <si>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</si>
  <si>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</si>
  <si>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</si>
  <si>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</si>
  <si>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</si>
  <si>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</si>
  <si>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</si>
  <si>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</si>
  <si>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</si>
  <si>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</si>
  <si>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</si>
  <si>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</si>
  <si>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</si>
  <si>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</si>
  <si>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</si>
  <si>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</si>
  <si>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</si>
  <si>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</si>
  <si>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</si>
  <si>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</si>
  <si>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</si>
  <si>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</si>
  <si>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</si>
  <si>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</si>
  <si>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</si>
  <si>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</si>
  <si>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</si>
  <si>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</si>
  <si>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</si>
  <si>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</si>
  <si>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</si>
  <si>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</si>
  <si>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</si>
  <si>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</si>
  <si>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</si>
  <si>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</si>
  <si>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</si>
  <si>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</si>
  <si>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</si>
  <si>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</si>
  <si>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</si>
  <si>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</si>
  <si>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</si>
  <si>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</si>
  <si>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</si>
  <si>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</si>
  <si>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</si>
  <si>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</si>
  <si>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</si>
  <si>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</si>
  <si>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</si>
  <si>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</si>
  <si>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</si>
  <si>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</si>
  <si>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</si>
  <si>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</si>
  <si>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</si>
  <si>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</si>
  <si>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</si>
  <si>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</si>
  <si>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</si>
  <si>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</si>
  <si>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</si>
  <si>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</si>
  <si>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</si>
  <si>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</si>
  <si>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</si>
  <si>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</si>
  <si>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</si>
  <si>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</si>
  <si>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</si>
  <si>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</si>
  <si>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</si>
  <si>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</si>
  <si>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</si>
  <si>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</si>
  <si>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</si>
  <si>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</si>
  <si>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</si>
  <si>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</si>
  <si>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</si>
  <si>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</si>
  <si>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</si>
  <si>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</si>
  <si>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</si>
  <si>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</si>
  <si>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</si>
  <si>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</si>
  <si>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</si>
  <si>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</si>
  <si>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</si>
  <si>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</si>
  <si>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</si>
  <si>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</si>
  <si>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</si>
  <si>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</si>
  <si>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</si>
  <si>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</si>
  <si>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</si>
  <si>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</si>
  <si>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</si>
  <si>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</si>
  <si>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</si>
  <si>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</si>
  <si>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</si>
  <si>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</si>
  <si>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</si>
  <si>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</si>
  <si>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</si>
  <si>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</si>
  <si>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</si>
  <si>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</si>
  <si>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</si>
  <si>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</si>
  <si>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</si>
  <si>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</si>
  <si>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</si>
  <si>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</si>
  <si>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</si>
  <si>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</si>
  <si>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</si>
  <si>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</si>
  <si>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</si>
  <si>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</si>
  <si>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</si>
  <si>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</si>
  <si>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</si>
  <si>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</si>
  <si>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</si>
  <si>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</si>
  <si>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</si>
  <si>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</si>
  <si>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</si>
  <si>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</si>
  <si>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</si>
  <si>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</si>
  <si>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</si>
  <si>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</si>
  <si>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</si>
  <si>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</si>
  <si>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</si>
  <si>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</si>
  <si>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</si>
  <si>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</si>
  <si>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</si>
  <si>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</si>
  <si>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</si>
  <si>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</si>
  <si>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</si>
  <si>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</si>
  <si>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</si>
  <si>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</si>
  <si>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</si>
  <si>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</si>
  <si>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</si>
  <si>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</si>
  <si>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</si>
  <si>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</si>
  <si>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</si>
  <si>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</si>
  <si>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</si>
  <si>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</si>
  <si>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</si>
  <si>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</si>
  <si>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</si>
  <si>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</si>
  <si>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</si>
  <si>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</si>
  <si>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</si>
  <si>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</si>
  <si>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</si>
  <si>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</si>
  <si>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</si>
  <si>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</si>
  <si>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</si>
  <si>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</si>
  <si>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</si>
  <si>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</si>
  <si>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</si>
  <si>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</si>
  <si>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</si>
  <si>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</si>
  <si>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</si>
  <si>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</si>
  <si>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</si>
  <si>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</si>
  <si>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</si>
  <si>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</si>
  <si>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</si>
  <si>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</si>
  <si>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</si>
  <si>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</si>
  <si>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</si>
  <si>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</si>
  <si>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</si>
  <si>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</si>
  <si>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</si>
  <si>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</si>
  <si>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</si>
  <si>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</si>
  <si>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</si>
  <si>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</si>
  <si>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</si>
  <si>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</si>
  <si>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</si>
  <si>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</si>
  <si>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</si>
  <si>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</si>
  <si>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</si>
  <si>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</si>
  <si>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</si>
  <si>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</si>
  <si>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</si>
  <si>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</si>
  <si>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</si>
  <si>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</si>
  <si>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</si>
  <si>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</si>
  <si>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</si>
  <si>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</si>
  <si>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</si>
  <si>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</si>
  <si>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</si>
  <si>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</si>
  <si>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</si>
  <si>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</si>
  <si>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</si>
  <si>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</si>
  <si>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</si>
  <si>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</si>
  <si>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</si>
  <si>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</si>
  <si>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</si>
  <si>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</si>
  <si>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</si>
  <si>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</si>
  <si>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</si>
  <si>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</si>
  <si>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</si>
  <si>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</si>
  <si>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</si>
  <si>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</si>
  <si>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</si>
  <si>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</si>
  <si>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</si>
  <si>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</si>
  <si>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</si>
  <si>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</si>
  <si>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</si>
  <si>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</si>
  <si>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</si>
  <si>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</si>
  <si>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</si>
  <si>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</si>
  <si>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</si>
  <si>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</si>
  <si>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</si>
  <si>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</si>
  <si>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</si>
  <si>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</si>
  <si>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</si>
  <si>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</si>
  <si>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</si>
  <si>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</si>
  <si>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</si>
  <si>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</si>
  <si>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</si>
  <si>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</si>
  <si>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</si>
  <si>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</si>
  <si>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</si>
  <si>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</si>
  <si>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</si>
  <si>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</si>
  <si>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</si>
  <si>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</si>
  <si>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</si>
  <si>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</si>
  <si>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</si>
  <si>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</si>
  <si>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</si>
  <si>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</si>
  <si>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</si>
  <si>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</si>
  <si>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</si>
  <si>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</si>
  <si>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</si>
  <si>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</si>
  <si>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</si>
  <si>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</si>
  <si>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</si>
  <si>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</si>
  <si>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</si>
  <si>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</si>
  <si>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</si>
  <si>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</si>
  <si>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</si>
  <si>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</si>
  <si>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</si>
  <si>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</si>
  <si>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</si>
  <si>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</si>
  <si>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</si>
  <si>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</si>
  <si>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</si>
  <si>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</si>
  <si>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</si>
  <si>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</si>
  <si>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</si>
  <si>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</si>
  <si>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</si>
  <si>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</si>
  <si>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</si>
  <si>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</si>
  <si>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</si>
  <si>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</si>
  <si>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</si>
  <si>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</si>
  <si>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</si>
  <si>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</si>
  <si>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</si>
  <si>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</si>
  <si>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</si>
  <si>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</si>
  <si>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</si>
  <si>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</si>
  <si>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</si>
  <si>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</si>
  <si>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</si>
  <si>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</si>
  <si>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</si>
  <si>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</si>
  <si>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</si>
  <si>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</si>
  <si>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</si>
  <si>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</si>
  <si>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</si>
  <si>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</si>
  <si>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</si>
  <si>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</si>
  <si>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</si>
  <si>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</si>
  <si>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</si>
  <si>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</si>
  <si>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</si>
  <si>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</si>
  <si>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</si>
  <si>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</si>
  <si>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</si>
  <si>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</si>
  <si>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</si>
  <si>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</si>
  <si>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</si>
  <si>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</si>
  <si>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</si>
  <si>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</si>
  <si>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</si>
  <si>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</si>
  <si>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</si>
  <si>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</si>
  <si>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</si>
  <si>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</si>
  <si>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</si>
  <si>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</si>
  <si>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</si>
  <si>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</si>
  <si>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</si>
  <si>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</si>
  <si>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</si>
  <si>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</si>
  <si>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</si>
  <si>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</si>
  <si>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</si>
  <si>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</si>
  <si>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</si>
  <si>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</si>
  <si>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</si>
  <si>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</si>
  <si>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</si>
  <si>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</si>
  <si>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</si>
  <si>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</si>
  <si>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</si>
  <si>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</si>
  <si>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</si>
  <si>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</si>
  <si>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</si>
  <si>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</si>
  <si>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</si>
  <si>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</si>
  <si>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</si>
  <si>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</si>
  <si>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</si>
  <si>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</si>
  <si>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</si>
  <si>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</si>
  <si>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</si>
  <si>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</si>
  <si>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</si>
  <si>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</si>
  <si>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</si>
  <si>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</si>
  <si>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</si>
  <si>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</si>
  <si>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</si>
  <si>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</si>
  <si>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</si>
  <si>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</si>
  <si>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</si>
  <si>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</si>
  <si>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</si>
  <si>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</si>
  <si>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</si>
  <si>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</si>
  <si>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</si>
  <si>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</si>
  <si>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</si>
  <si>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</si>
  <si>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</si>
  <si>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</si>
  <si>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</si>
  <si>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</si>
  <si>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</si>
  <si>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</si>
  <si>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</si>
  <si>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</si>
  <si>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</si>
  <si>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</si>
  <si>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</si>
  <si>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</si>
  <si>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</si>
  <si>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</si>
  <si>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</si>
  <si>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</si>
  <si>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</si>
  <si>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</si>
  <si>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</si>
  <si>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</si>
  <si>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</si>
  <si>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</si>
  <si>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</si>
  <si>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</si>
  <si>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</si>
  <si>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</si>
  <si>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</si>
  <si>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</si>
  <si>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</si>
  <si>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</si>
  <si>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</si>
  <si>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</si>
  <si>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</si>
  <si>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</si>
  <si>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</si>
  <si>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</si>
  <si>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</si>
  <si>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</si>
  <si>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</si>
  <si>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</si>
  <si>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</si>
  <si>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</si>
  <si>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</si>
  <si>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</si>
  <si>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</si>
  <si>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</si>
  <si>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</si>
  <si>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</si>
  <si>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</si>
  <si>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</si>
  <si>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</si>
  <si>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</si>
  <si>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</si>
  <si>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</si>
  <si>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</si>
  <si>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</si>
  <si>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</si>
  <si>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</si>
  <si>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</si>
  <si>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</si>
  <si>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</si>
  <si>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</si>
  <si>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</si>
  <si>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</si>
  <si>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</si>
  <si>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</si>
  <si>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</si>
  <si>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</si>
  <si>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</si>
  <si>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</si>
  <si>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</si>
  <si>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</si>
  <si>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</si>
  <si>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</si>
  <si>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</si>
  <si>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</si>
  <si>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</si>
  <si>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</si>
  <si>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</si>
  <si>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</si>
  <si>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</si>
  <si>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</si>
  <si>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</si>
  <si>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</si>
  <si>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</si>
  <si>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</si>
  <si>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</si>
  <si>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</si>
  <si>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</si>
  <si>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</si>
  <si>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</si>
  <si>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</si>
  <si>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</si>
  <si>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</si>
  <si>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</si>
  <si>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</si>
  <si>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</si>
  <si>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</si>
  <si>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</si>
  <si>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</si>
  <si>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</si>
  <si>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</si>
  <si>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</si>
  <si>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</si>
  <si>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</si>
  <si>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</si>
  <si>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</si>
  <si>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</si>
  <si>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</si>
  <si>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</si>
  <si>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</si>
  <si>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</si>
  <si>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</si>
  <si>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</si>
  <si>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</si>
  <si>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</si>
  <si>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</si>
  <si>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</si>
  <si>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</si>
  <si>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</si>
  <si>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</si>
  <si>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</si>
  <si>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</si>
  <si>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</si>
  <si>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</si>
  <si>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</si>
  <si>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</si>
  <si>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</si>
  <si>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</si>
  <si>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</si>
  <si>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</si>
  <si>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</si>
  <si>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</si>
  <si>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</si>
  <si>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</si>
  <si>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</si>
  <si>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</si>
  <si>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</si>
  <si>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</si>
  <si>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</si>
  <si>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</si>
  <si>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</si>
  <si>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</si>
  <si>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</si>
  <si>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</si>
  <si>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</si>
  <si>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</si>
  <si>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</si>
  <si>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</si>
  <si>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</si>
  <si>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</si>
  <si>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</si>
  <si>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</si>
  <si>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</si>
  <si>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</si>
  <si>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</si>
  <si>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</si>
  <si>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</si>
  <si>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</si>
  <si>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</si>
  <si>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</si>
  <si>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</si>
  <si>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</si>
  <si>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</si>
  <si>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</si>
  <si>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</si>
  <si>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</si>
  <si>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</si>
  <si>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</si>
  <si>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</si>
  <si>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</si>
  <si>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</si>
  <si>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</si>
  <si>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</si>
  <si>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</si>
  <si>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</si>
  <si>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</si>
  <si>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</si>
  <si>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</si>
  <si>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</si>
  <si>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</si>
  <si>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</si>
  <si>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</si>
  <si>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</si>
  <si>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</si>
  <si>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</si>
  <si>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</si>
  <si>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</si>
  <si>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</si>
  <si>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</si>
  <si>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</si>
  <si>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</si>
  <si>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</si>
  <si>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</si>
  <si>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</si>
  <si>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</si>
  <si>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</si>
  <si>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</si>
  <si>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</si>
  <si>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</si>
  <si>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</si>
  <si>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</si>
  <si>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</si>
  <si>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</si>
  <si>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</si>
  <si>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</si>
  <si>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</si>
  <si>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</si>
  <si>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</si>
  <si>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</si>
  <si>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</si>
  <si>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</si>
  <si>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</si>
  <si>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</si>
  <si>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</si>
  <si>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</si>
  <si>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</si>
  <si>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</si>
  <si>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</si>
  <si>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</si>
  <si>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</si>
  <si>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</si>
  <si>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</si>
  <si>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</si>
  <si>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</si>
  <si>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</si>
  <si>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</si>
  <si>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</si>
  <si>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</si>
  <si>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</si>
  <si>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</si>
  <si>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</si>
  <si>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</si>
  <si>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</si>
  <si>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</si>
  <si>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</si>
  <si>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</si>
  <si>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</si>
  <si>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</si>
  <si>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</si>
  <si>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</si>
  <si>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</si>
  <si>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</si>
  <si>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</si>
  <si>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</si>
  <si>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</si>
  <si>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</si>
  <si>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</si>
  <si>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</si>
  <si>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</si>
  <si>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</si>
  <si>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</si>
  <si>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</si>
  <si>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</si>
  <si>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</si>
  <si>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</si>
  <si>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</si>
  <si>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</si>
  <si>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</si>
  <si>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</si>
  <si>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</si>
  <si>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</si>
  <si>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</si>
  <si>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</si>
  <si>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</si>
  <si>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</si>
  <si>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</si>
  <si>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</si>
  <si>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</si>
  <si>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</si>
  <si>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</si>
  <si>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</si>
  <si>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</si>
  <si>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</si>
  <si>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</si>
  <si>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</si>
  <si>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</si>
  <si>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</si>
  <si>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</si>
  <si>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</si>
  <si>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</si>
  <si>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</si>
  <si>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</si>
  <si>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</si>
  <si>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</si>
  <si>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</si>
  <si>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</si>
  <si>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</si>
  <si>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</si>
  <si>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</si>
  <si>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</si>
  <si>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</si>
  <si>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</si>
  <si>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</si>
  <si>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</si>
  <si>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</si>
  <si>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</si>
  <si>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</si>
  <si>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</si>
  <si>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</si>
  <si>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</si>
  <si>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</si>
  <si>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</si>
  <si>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</si>
  <si>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</si>
  <si>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</si>
  <si>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</si>
  <si>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</si>
  <si>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</si>
  <si>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</si>
  <si>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</si>
  <si>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</si>
  <si>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</si>
  <si>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</si>
  <si>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</si>
  <si>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</si>
  <si>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</si>
  <si>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</si>
  <si>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</si>
  <si>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</si>
  <si>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</si>
  <si>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</si>
  <si>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</si>
  <si>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</si>
  <si>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</si>
  <si>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</si>
  <si>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</si>
  <si>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</si>
  <si>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</si>
  <si>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</si>
  <si>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</si>
  <si>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</si>
  <si>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</si>
  <si>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</si>
  <si>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</si>
  <si>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</si>
  <si>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</si>
  <si>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</si>
  <si>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</si>
  <si>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</si>
  <si>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</si>
  <si>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</si>
  <si>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</si>
  <si>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</si>
  <si>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</si>
  <si>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</si>
  <si>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</si>
  <si>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</si>
  <si>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</si>
  <si>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</si>
  <si>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</si>
  <si>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</si>
  <si>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</si>
  <si>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</si>
  <si>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</si>
  <si>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</si>
  <si>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</si>
  <si>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</si>
  <si>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</si>
  <si>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</si>
  <si>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</si>
  <si>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</si>
  <si>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</si>
  <si>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</si>
  <si>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</si>
  <si>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</si>
  <si>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</si>
  <si>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</si>
  <si>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</si>
  <si>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</si>
  <si>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</si>
  <si>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</si>
  <si>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</si>
  <si>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</si>
  <si>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</si>
  <si>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</si>
  <si>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</si>
  <si>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</si>
  <si>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</si>
  <si>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</si>
  <si>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</si>
  <si>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</si>
  <si>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</si>
  <si>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</si>
  <si>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</si>
  <si>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</si>
  <si>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</si>
  <si>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</si>
  <si>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</si>
  <si>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</si>
  <si>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</si>
  <si>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</si>
  <si>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</si>
  <si>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</si>
  <si>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</si>
  <si>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</si>
  <si>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</si>
  <si>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</si>
  <si>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</si>
  <si>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</si>
  <si>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</si>
  <si>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</si>
  <si>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</si>
  <si>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</si>
  <si>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</si>
  <si>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</si>
  <si>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</si>
  <si>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</si>
  <si>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</si>
  <si>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</si>
  <si>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</si>
  <si>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</si>
  <si>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</si>
  <si>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</si>
  <si>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</si>
  <si>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</si>
  <si>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</si>
  <si>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</si>
  <si>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</si>
  <si>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</si>
  <si>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</si>
  <si>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</si>
  <si>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</si>
  <si>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</si>
  <si>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</si>
  <si>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</si>
  <si>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</si>
  <si>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</si>
  <si>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</si>
  <si>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</si>
  <si>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</si>
  <si>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</si>
  <si>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</si>
  <si>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</si>
  <si>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</si>
  <si>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</si>
  <si>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</si>
  <si>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</si>
  <si>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</si>
  <si>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</si>
  <si>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</si>
  <si>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</si>
  <si>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</si>
  <si>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</si>
  <si>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</si>
  <si>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</si>
  <si>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</si>
  <si>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</si>
  <si>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</si>
  <si>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</si>
  <si>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</si>
  <si>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</si>
  <si>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</si>
  <si>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</si>
  <si>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</si>
  <si>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</si>
  <si>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</si>
  <si>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</si>
  <si>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</si>
  <si>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</si>
  <si>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</si>
  <si>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</si>
  <si>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</si>
  <si>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</si>
  <si>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</si>
  <si>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</si>
  <si>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</si>
  <si>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</si>
  <si>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</si>
  <si>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</si>
  <si>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</si>
  <si>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</si>
  <si>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</si>
  <si>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</si>
  <si>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</si>
  <si>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</si>
  <si>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</si>
  <si>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</si>
  <si>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</si>
  <si>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</si>
  <si>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</si>
  <si>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</si>
  <si>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</si>
  <si>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</si>
  <si>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</si>
  <si>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</si>
  <si>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</si>
  <si>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</si>
  <si>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</si>
  <si>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</si>
  <si>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</si>
  <si>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</si>
  <si>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</si>
  <si>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</si>
  <si>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</si>
  <si>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</si>
  <si>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</si>
  <si>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</si>
  <si>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</si>
  <si>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</si>
  <si>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</si>
  <si>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</si>
  <si>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</si>
  <si>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</si>
  <si>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</si>
  <si>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</si>
  <si>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</si>
  <si>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</si>
  <si>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</si>
  <si>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</si>
  <si>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</si>
  <si>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</si>
  <si>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</si>
  <si>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</si>
  <si>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</si>
  <si>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</si>
  <si>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</si>
  <si>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</si>
  <si>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</si>
  <si>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</si>
  <si>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</si>
  <si>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</si>
  <si>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</si>
  <si>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</si>
  <si>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</si>
  <si>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</si>
  <si>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</si>
  <si>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</si>
  <si>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</si>
  <si>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</si>
  <si>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</si>
  <si>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</si>
  <si>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</si>
  <si>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</si>
  <si>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</si>
  <si>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</si>
  <si>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</si>
  <si>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</si>
  <si>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</si>
  <si>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</si>
  <si>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</si>
  <si>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</si>
  <si>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</si>
  <si>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</si>
  <si>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</si>
  <si>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</si>
  <si>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</si>
  <si>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</si>
  <si>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</si>
  <si>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</si>
  <si>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</si>
  <si>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</si>
  <si>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</si>
  <si>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</si>
  <si>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</si>
  <si>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</si>
  <si>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</si>
  <si>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</si>
  <si>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</si>
  <si>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</si>
  <si>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</si>
  <si>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</si>
  <si>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</si>
  <si>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</si>
  <si>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</si>
  <si>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</si>
  <si>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</si>
  <si>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</si>
  <si>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</si>
  <si>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</si>
  <si>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</si>
  <si>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</si>
  <si>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</si>
  <si>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</si>
  <si>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</si>
  <si>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</si>
  <si>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</si>
  <si>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</si>
  <si>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</si>
  <si>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</si>
  <si>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</si>
  <si>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</si>
  <si>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</si>
  <si>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</si>
  <si>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</si>
  <si>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</si>
  <si>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</si>
  <si>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</si>
  <si>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</si>
  <si>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</si>
  <si>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</si>
  <si>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</si>
  <si>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</si>
  <si>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</si>
  <si>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</si>
  <si>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</si>
  <si>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</si>
  <si>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</si>
  <si>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</si>
  <si>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</si>
  <si>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</si>
  <si>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</si>
  <si>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</si>
  <si>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</si>
  <si>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</si>
  <si>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</si>
  <si>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</si>
  <si>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</si>
  <si>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</si>
  <si>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</si>
  <si>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</si>
  <si>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</si>
  <si>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</si>
  <si>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</si>
  <si>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</si>
  <si>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</si>
  <si>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</si>
  <si>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</si>
  <si>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</si>
  <si>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</si>
  <si>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</si>
  <si>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</si>
  <si>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</si>
  <si>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</si>
  <si>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</si>
  <si>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</si>
  <si>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</si>
  <si>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</si>
  <si>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</si>
  <si>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</si>
  <si>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</si>
  <si>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</si>
  <si>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</si>
  <si>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</si>
  <si>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</si>
  <si>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</si>
  <si>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</si>
  <si>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</si>
  <si>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</si>
  <si>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</si>
  <si>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</si>
  <si>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</si>
  <si>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</si>
  <si>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</si>
  <si>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</si>
  <si>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</si>
  <si>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</si>
  <si>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</si>
  <si>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</si>
  <si>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</si>
  <si>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</si>
  <si>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</si>
  <si>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</si>
  <si>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</si>
  <si>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</si>
  <si>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</si>
  <si>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</si>
  <si>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</si>
  <si>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</si>
  <si>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</si>
  <si>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</si>
  <si>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</si>
  <si>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</si>
  <si>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</si>
  <si>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</si>
  <si>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</si>
  <si>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</si>
  <si>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</si>
  <si>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</si>
  <si>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</si>
  <si>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</si>
  <si>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</si>
  <si>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</si>
  <si>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</si>
  <si>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</si>
  <si>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</si>
  <si>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</si>
  <si>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</si>
  <si>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</si>
  <si>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</si>
  <si>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</si>
  <si>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</si>
  <si>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</si>
  <si>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</si>
  <si>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</si>
  <si>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</si>
  <si>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</si>
  <si>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</si>
  <si>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</si>
  <si>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</si>
  <si>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</si>
  <si>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</si>
  <si>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</si>
  <si>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</si>
  <si>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</si>
  <si>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</si>
  <si>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</si>
  <si>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</si>
  <si>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</si>
  <si>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</si>
  <si>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</si>
  <si>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</si>
  <si>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</si>
  <si>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</si>
  <si>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</si>
  <si>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</si>
  <si>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</si>
  <si>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</si>
  <si>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</si>
  <si>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</si>
  <si>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</si>
  <si>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</si>
  <si>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</si>
  <si>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</si>
  <si>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</si>
  <si>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</si>
  <si>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</si>
  <si>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</si>
  <si>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</si>
  <si>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</si>
  <si>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</si>
  <si>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</si>
  <si>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</si>
  <si>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</si>
  <si>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</si>
  <si>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</si>
  <si>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</si>
  <si>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</si>
  <si>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</si>
  <si>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</si>
  <si>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</si>
  <si>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</si>
  <si>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</si>
  <si>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</si>
  <si>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</si>
  <si>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</si>
  <si>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</si>
  <si>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</si>
  <si>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</si>
  <si>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</si>
  <si>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</si>
  <si>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</si>
  <si>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</si>
  <si>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</si>
  <si>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</si>
  <si>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</si>
  <si>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</si>
  <si>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</si>
  <si>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</si>
  <si>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</si>
  <si>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</si>
  <si>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</si>
  <si>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</si>
  <si>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</si>
  <si>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</si>
  <si>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</si>
  <si>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</si>
  <si>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</si>
  <si>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</si>
  <si>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</si>
  <si>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</si>
  <si>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</si>
  <si>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</si>
  <si>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</si>
  <si>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</si>
  <si>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</si>
  <si>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</si>
  <si>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</si>
  <si>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</si>
  <si>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</si>
  <si>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</si>
  <si>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</si>
  <si>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</si>
  <si>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</si>
  <si>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</si>
  <si>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</si>
  <si>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</si>
  <si>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</si>
  <si>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</si>
  <si>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</si>
  <si>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</si>
  <si>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</si>
  <si>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</si>
  <si>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</si>
  <si>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</si>
  <si>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</si>
  <si>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</si>
  <si>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</si>
  <si>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</si>
  <si>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</si>
  <si>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</si>
  <si>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</si>
  <si>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</si>
  <si>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</si>
  <si>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</si>
  <si>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</si>
  <si>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</si>
  <si>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</si>
  <si>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</si>
  <si>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</si>
  <si>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</si>
  <si>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</si>
  <si>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</si>
  <si>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</si>
  <si>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</si>
  <si>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</si>
  <si>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</si>
  <si>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</si>
  <si>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</si>
  <si>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</si>
  <si>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</si>
  <si>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</si>
  <si>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</si>
  <si>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</si>
  <si>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</si>
  <si>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</si>
  <si>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</si>
  <si>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</si>
  <si>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</si>
  <si>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</si>
  <si>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</si>
  <si>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</si>
  <si>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</si>
  <si>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</si>
  <si>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</si>
  <si>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</si>
  <si>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</si>
  <si>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</si>
  <si>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</si>
  <si>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</si>
  <si>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</si>
  <si>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</si>
  <si>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</si>
  <si>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</si>
  <si>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</si>
  <si>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</si>
  <si>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</si>
  <si>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</si>
  <si>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</si>
  <si>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</si>
  <si>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</si>
  <si>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</si>
  <si>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</si>
  <si>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</si>
  <si>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</si>
  <si>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</si>
  <si>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</si>
  <si>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</si>
  <si>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</si>
  <si>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</si>
  <si>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</si>
  <si>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</si>
  <si>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</si>
  <si>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</si>
  <si>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</si>
  <si>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</si>
  <si>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</si>
  <si>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</si>
  <si>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</si>
  <si>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</si>
  <si>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</si>
  <si>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</si>
  <si>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</si>
  <si>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</si>
  <si>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</si>
  <si>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</si>
  <si>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</si>
  <si>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</si>
  <si>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</si>
  <si>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</si>
  <si>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</si>
  <si>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</si>
  <si>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</si>
  <si>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</si>
  <si>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</si>
  <si>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</si>
  <si>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</si>
  <si>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</si>
  <si>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</si>
  <si>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</si>
  <si>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</si>
  <si>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</si>
  <si>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</si>
  <si>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</si>
  <si>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</si>
  <si>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</si>
  <si>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</si>
  <si>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</si>
  <si>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</si>
  <si>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</si>
  <si>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</si>
  <si>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</si>
  <si>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</si>
  <si>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</si>
  <si>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</si>
  <si>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</si>
  <si>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</si>
  <si>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</si>
  <si>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</si>
  <si>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</si>
  <si>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</si>
  <si>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</si>
  <si>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</si>
  <si>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</si>
  <si>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</si>
  <si>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</si>
  <si>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</si>
  <si>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</si>
  <si>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</si>
  <si>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</si>
  <si>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</si>
  <si>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</si>
  <si>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</si>
  <si>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</si>
  <si>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</si>
  <si>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</si>
  <si>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</si>
  <si>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</si>
  <si>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</si>
  <si>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</si>
  <si>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</si>
  <si>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</si>
  <si>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</si>
  <si>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</si>
  <si>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</si>
  <si>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</si>
  <si>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</si>
  <si>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</si>
  <si>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</si>
  <si>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</si>
  <si>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</si>
  <si>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</si>
  <si>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</si>
  <si>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</si>
  <si>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</si>
  <si>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</si>
  <si>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</si>
  <si>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</si>
  <si>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</si>
  <si>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</si>
  <si>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</si>
  <si>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</si>
  <si>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</si>
  <si>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</si>
  <si>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</si>
  <si>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</si>
  <si>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</si>
  <si>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</si>
  <si>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</si>
  <si>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</si>
  <si>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</si>
  <si>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</si>
  <si>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</si>
  <si>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</si>
  <si>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</si>
  <si>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</si>
  <si>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</si>
  <si>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</si>
  <si>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</si>
  <si>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</si>
  <si>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</si>
  <si>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</si>
  <si>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</si>
  <si>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</si>
  <si>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</si>
  <si>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</si>
  <si>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</si>
  <si>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</si>
  <si>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</si>
  <si>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</si>
  <si>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</si>
  <si>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</si>
  <si>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</si>
  <si>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</si>
  <si>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</si>
  <si>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</si>
  <si>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</si>
  <si>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</si>
  <si>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</si>
  <si>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</si>
  <si>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</si>
  <si>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</si>
  <si>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</si>
  <si>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</si>
  <si>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</si>
  <si>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</si>
  <si>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</si>
  <si>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</si>
  <si>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</si>
  <si>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</si>
  <si>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</si>
  <si>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</si>
  <si>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</si>
  <si>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</si>
  <si>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</si>
  <si>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</si>
  <si>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</si>
  <si>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</si>
  <si>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</si>
  <si>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</si>
  <si>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</si>
  <si>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</si>
  <si>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</si>
  <si>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</si>
  <si>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</si>
  <si>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</si>
  <si>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</si>
  <si>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</si>
  <si>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</si>
  <si>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</si>
  <si>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</si>
  <si>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</si>
  <si>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</si>
  <si>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</si>
  <si>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</si>
  <si>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</si>
  <si>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</si>
  <si>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</si>
  <si>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</si>
  <si>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</si>
  <si>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</si>
  <si>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</si>
  <si>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</si>
  <si>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</si>
  <si>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</si>
  <si>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</si>
  <si>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</si>
  <si>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</si>
  <si>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</si>
  <si>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</si>
  <si>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</si>
  <si>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</si>
  <si>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</si>
  <si>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</si>
  <si>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</si>
  <si>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</si>
  <si>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</si>
  <si>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</si>
  <si>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</si>
  <si>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</si>
  <si>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</si>
  <si>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</si>
  <si>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</si>
  <si>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</si>
  <si>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</si>
  <si>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</si>
  <si>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</si>
  <si>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</si>
  <si>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</si>
  <si>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</si>
  <si>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</si>
  <si>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</si>
  <si>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</si>
  <si>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</si>
  <si>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</si>
  <si>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</si>
  <si>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</si>
  <si>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</si>
  <si>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</si>
  <si>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</si>
  <si>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</si>
  <si>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</si>
  <si>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</si>
  <si>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</si>
  <si>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</si>
  <si>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</si>
  <si>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</si>
  <si>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</si>
  <si>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</si>
  <si>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</si>
  <si>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</si>
  <si>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</si>
  <si>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</si>
  <si>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</si>
  <si>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</si>
  <si>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</si>
  <si>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</si>
  <si>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</si>
  <si>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</si>
  <si>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</si>
  <si>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</si>
  <si>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</si>
  <si>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</si>
  <si>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</si>
  <si>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</si>
  <si>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</si>
  <si>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</si>
  <si>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</si>
  <si>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</si>
  <si>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</si>
  <si>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</si>
  <si>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</si>
  <si>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</si>
  <si>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</si>
  <si>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</si>
  <si>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</si>
  <si>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</si>
  <si>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</si>
  <si>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</si>
  <si>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</si>
  <si>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</si>
  <si>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</si>
  <si>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</si>
  <si>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</si>
  <si>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</si>
  <si>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</si>
  <si>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</si>
  <si>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</si>
  <si>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</si>
  <si>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</si>
  <si>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</si>
  <si>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</si>
  <si>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</si>
  <si>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</si>
  <si>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</si>
  <si>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</si>
  <si>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</si>
  <si>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</si>
  <si>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</si>
  <si>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</si>
  <si>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</si>
  <si>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</si>
  <si>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</si>
  <si>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</si>
  <si>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</si>
  <si>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</si>
  <si>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</si>
  <si>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</si>
  <si>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</si>
  <si>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</si>
  <si>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</si>
  <si>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</si>
  <si>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</si>
  <si>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</si>
  <si>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</si>
  <si>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</si>
  <si>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</si>
  <si>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</si>
  <si>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</si>
  <si>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</si>
  <si>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</si>
  <si>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</si>
  <si>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</si>
  <si>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</si>
  <si>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</si>
  <si>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</si>
  <si>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</si>
  <si>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</si>
  <si>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</si>
  <si>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</si>
  <si>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</si>
  <si>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</si>
  <si>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</si>
  <si>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</si>
  <si>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</si>
  <si>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</si>
  <si>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</si>
  <si>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</si>
  <si>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</si>
  <si>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</si>
  <si>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</si>
  <si>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</si>
  <si>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</si>
  <si>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</si>
  <si>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</si>
  <si>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</si>
  <si>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</si>
  <si>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</si>
  <si>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</si>
  <si>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</si>
  <si>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</si>
  <si>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</si>
  <si>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</si>
  <si>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</si>
  <si>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</si>
  <si>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</si>
  <si>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</si>
  <si>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</si>
  <si>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</si>
  <si>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</si>
  <si>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</si>
  <si>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</si>
  <si>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</si>
  <si>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</si>
  <si>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</si>
  <si>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</si>
  <si>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</si>
  <si>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</si>
  <si>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</si>
  <si>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</si>
  <si>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</si>
  <si>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</si>
  <si>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</si>
  <si>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</si>
  <si>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</si>
  <si>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</si>
  <si>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</si>
  <si>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</si>
  <si>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</si>
  <si>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</si>
  <si>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</si>
  <si>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</si>
  <si>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</si>
  <si>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</si>
  <si>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</si>
  <si>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</si>
  <si>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</si>
  <si>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</si>
  <si>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</si>
  <si>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</si>
  <si>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</si>
  <si>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</si>
  <si>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</si>
  <si>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</si>
  <si>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</si>
  <si>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</si>
  <si>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</si>
  <si>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</si>
  <si>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</si>
  <si>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</si>
  <si>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</si>
  <si>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</si>
  <si>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</si>
  <si>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</si>
  <si>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</si>
  <si>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</si>
  <si>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</si>
  <si>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</si>
  <si>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</si>
  <si>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</si>
  <si>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</si>
  <si>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</si>
  <si>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</si>
  <si>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</si>
  <si>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</si>
  <si>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</si>
  <si>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</si>
  <si>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</si>
  <si>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</si>
  <si>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</si>
  <si>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</si>
  <si>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</si>
  <si>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</si>
  <si>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</si>
  <si>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</si>
  <si>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</si>
  <si>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</si>
  <si>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</si>
  <si>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</si>
  <si>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</si>
  <si>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</si>
  <si>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</si>
  <si>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</si>
  <si>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</si>
  <si>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</si>
  <si>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</si>
  <si>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</si>
  <si>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</si>
  <si>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</si>
  <si>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</si>
  <si>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</si>
  <si>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</si>
  <si>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</si>
  <si>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</si>
  <si>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</si>
  <si>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</si>
  <si>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</si>
  <si>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</si>
  <si>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</si>
  <si>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</si>
  <si>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</si>
  <si>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</si>
  <si>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</si>
  <si>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</si>
  <si>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</si>
  <si>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</si>
  <si>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</si>
  <si>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</si>
  <si>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</si>
  <si>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</si>
  <si>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</si>
  <si>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</si>
  <si>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</si>
  <si>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</si>
  <si>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</si>
  <si>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</si>
  <si>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</si>
  <si>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</si>
  <si>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</si>
  <si>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</si>
  <si>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</si>
  <si>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</si>
  <si>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</si>
  <si>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</si>
  <si>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</si>
  <si>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</si>
  <si>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</si>
  <si>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</si>
  <si>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</si>
  <si>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</si>
  <si>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</si>
  <si>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</si>
  <si>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</si>
  <si>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</si>
  <si>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</si>
  <si>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</si>
  <si>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</si>
  <si>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</si>
  <si>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</si>
  <si>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</si>
  <si>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</si>
  <si>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</si>
  <si>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</si>
  <si>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</si>
  <si>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</si>
  <si>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</si>
  <si>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</si>
  <si>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</si>
  <si>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</si>
  <si>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</si>
  <si>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</si>
  <si>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</si>
  <si>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</si>
  <si>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</si>
  <si>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</si>
  <si>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</si>
  <si>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</si>
  <si>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</si>
  <si>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</si>
  <si>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</si>
  <si>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</si>
  <si>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</si>
  <si>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</si>
  <si>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</si>
  <si>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</si>
  <si>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</si>
  <si>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</si>
  <si>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</si>
  <si>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</si>
  <si>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</si>
  <si>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</si>
  <si>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</si>
  <si>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</si>
  <si>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</si>
  <si>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</si>
  <si>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</si>
  <si>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</si>
  <si>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</si>
  <si>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</si>
  <si>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</si>
  <si>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</si>
  <si>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</si>
  <si>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</si>
  <si>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</si>
  <si>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</si>
  <si>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</si>
  <si>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</si>
  <si>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</si>
  <si>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</si>
  <si>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</si>
  <si>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</si>
  <si>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</si>
  <si>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</si>
  <si>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</si>
  <si>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</si>
  <si>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</si>
  <si>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</si>
  <si>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</si>
  <si>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</si>
  <si>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</si>
  <si>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</si>
  <si>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</si>
  <si>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</si>
  <si>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</si>
  <si>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</si>
  <si>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</si>
  <si>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</si>
  <si>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</si>
  <si>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</si>
  <si>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</si>
  <si>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</si>
  <si>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</si>
  <si>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</si>
  <si>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</si>
  <si>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</si>
  <si>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</si>
  <si>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</si>
  <si>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</si>
  <si>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</si>
  <si>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</si>
  <si>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</si>
  <si>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</si>
  <si>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</si>
  <si>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</si>
  <si>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</si>
  <si>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</si>
  <si>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</si>
  <si>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</si>
  <si>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</si>
  <si>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</si>
  <si>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</si>
  <si>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</si>
  <si>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</si>
  <si>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</si>
  <si>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</si>
  <si>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</si>
  <si>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</si>
  <si>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</si>
  <si>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</si>
  <si>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</si>
  <si>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</si>
  <si>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</si>
  <si>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</si>
  <si>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</si>
  <si>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</si>
  <si>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</si>
  <si>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</si>
  <si>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</si>
  <si>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</si>
  <si>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</si>
  <si>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</si>
  <si>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</si>
  <si>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</si>
  <si>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</si>
  <si>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</si>
  <si>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</si>
  <si>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</si>
  <si>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</si>
  <si>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</si>
  <si>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</si>
  <si>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</si>
  <si>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</si>
  <si>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</si>
  <si>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</si>
  <si>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</si>
  <si>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</si>
  <si>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</si>
  <si>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</si>
  <si>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</si>
  <si>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</si>
  <si>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</si>
  <si>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</si>
  <si>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</si>
  <si>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</si>
  <si>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</si>
  <si>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</si>
  <si>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</si>
  <si>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</si>
  <si>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</si>
  <si>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</si>
  <si>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</si>
  <si>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</si>
  <si>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</si>
  <si>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</si>
  <si>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</si>
  <si>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</si>
  <si>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</si>
  <si>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</si>
  <si>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</si>
  <si>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</si>
  <si>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</si>
  <si>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</si>
  <si>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</si>
  <si>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</si>
  <si>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</si>
  <si>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</si>
  <si>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</si>
  <si>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</si>
  <si>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</si>
  <si>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</si>
  <si>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</si>
  <si>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</si>
  <si>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</si>
  <si>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</si>
  <si>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</si>
  <si>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</si>
  <si>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</si>
  <si>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</si>
  <si>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</si>
  <si>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</si>
  <si>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</si>
  <si>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</si>
  <si>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</si>
  <si>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</si>
  <si>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</si>
  <si>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</si>
  <si>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</si>
  <si>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</si>
  <si>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</si>
  <si>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</si>
  <si>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</si>
  <si>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</si>
  <si>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</si>
  <si>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</si>
  <si>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</si>
  <si>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</si>
  <si>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</si>
  <si>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</si>
  <si>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</si>
  <si>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</si>
  <si>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</si>
  <si>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</si>
  <si>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</si>
  <si>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</si>
  <si>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</si>
  <si>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</si>
  <si>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</si>
  <si>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</si>
  <si>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</si>
  <si>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</si>
  <si>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</si>
  <si>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</si>
  <si>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</si>
  <si>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</si>
  <si>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</si>
  <si>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</si>
  <si>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</si>
  <si>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</si>
  <si>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</si>
  <si>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</si>
  <si>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</si>
  <si>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</si>
  <si>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</si>
  <si>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</si>
  <si>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</si>
  <si>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</si>
  <si>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</si>
  <si>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</si>
  <si>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</si>
  <si>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</si>
  <si>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</si>
  <si>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</si>
  <si>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</si>
  <si>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</si>
  <si>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</si>
  <si>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</si>
  <si>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</si>
  <si>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</si>
  <si>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</si>
  <si>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</si>
  <si>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</si>
  <si>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</si>
  <si>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</si>
  <si>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</si>
  <si>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</si>
  <si>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</si>
  <si>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</si>
  <si>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</si>
  <si>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</si>
  <si>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</si>
  <si>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</si>
  <si>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</si>
  <si>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</si>
  <si>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</si>
  <si>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</si>
  <si>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</si>
  <si>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</si>
  <si>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</si>
  <si>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</si>
  <si>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</si>
  <si>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</si>
  <si>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</si>
  <si>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</si>
  <si>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</si>
  <si>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</si>
  <si>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</si>
  <si>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</si>
  <si>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</si>
  <si>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</si>
  <si>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</si>
  <si>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</si>
  <si>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</si>
  <si>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</si>
  <si>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</si>
  <si>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</si>
  <si>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</si>
  <si>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</si>
  <si>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</si>
  <si>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</si>
  <si>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</si>
  <si>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</si>
  <si>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</si>
  <si>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</si>
  <si>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</si>
  <si>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</si>
  <si>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</si>
  <si>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</si>
  <si>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</si>
  <si>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</si>
  <si>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</si>
  <si>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</si>
  <si>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</si>
  <si>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</si>
  <si>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</si>
  <si>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</si>
  <si>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</si>
  <si>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</si>
  <si>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</si>
  <si>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</si>
  <si>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</si>
  <si>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</si>
  <si>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</si>
  <si>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</si>
  <si>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</si>
  <si>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</si>
  <si>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</si>
  <si>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</si>
  <si>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</si>
  <si>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</si>
  <si>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</si>
  <si>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</si>
  <si>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</si>
  <si>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</si>
  <si>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</si>
  <si>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</si>
  <si>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</si>
  <si>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</si>
  <si>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</si>
  <si>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</si>
  <si>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</si>
  <si>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</si>
  <si>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</si>
  <si>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</si>
  <si>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</si>
  <si>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</si>
  <si>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</si>
  <si>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</si>
  <si>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</si>
  <si>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</si>
  <si>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</si>
  <si>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</si>
  <si>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</si>
  <si>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</si>
  <si>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</si>
  <si>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</si>
  <si>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</si>
  <si>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</si>
  <si>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</si>
  <si>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</si>
  <si>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</si>
  <si>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</si>
  <si>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</si>
  <si>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</si>
  <si>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</si>
  <si>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</si>
  <si>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</si>
  <si>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</si>
  <si>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</si>
  <si>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</si>
  <si>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</si>
  <si>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</si>
  <si>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</si>
  <si>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</si>
  <si>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</si>
  <si>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</si>
  <si>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</si>
  <si>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</si>
  <si>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</si>
  <si>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</si>
  <si>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</si>
  <si>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</si>
  <si>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</si>
  <si>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</si>
  <si>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</si>
  <si>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</si>
  <si>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</si>
  <si>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</si>
  <si>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</si>
  <si>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</si>
  <si>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</si>
  <si>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</si>
  <si>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</si>
  <si>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</si>
  <si>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</si>
  <si>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</si>
  <si>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</si>
  <si>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</si>
  <si>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</si>
  <si>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</si>
  <si>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</si>
  <si>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</si>
  <si>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</si>
  <si>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</si>
  <si>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</si>
  <si>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</si>
  <si>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</si>
  <si>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</si>
  <si>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</si>
  <si>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</si>
  <si>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</si>
  <si>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</si>
  <si>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</si>
  <si>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</si>
  <si>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</si>
  <si>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</si>
  <si>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</si>
  <si>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</si>
  <si>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</si>
  <si>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</si>
  <si>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</si>
  <si>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</si>
  <si>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</si>
  <si>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</si>
  <si>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</si>
  <si>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</si>
  <si>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</si>
  <si>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</si>
  <si>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</si>
  <si>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</si>
  <si>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</si>
  <si>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</si>
  <si>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</si>
  <si>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</si>
  <si>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</si>
  <si>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</si>
  <si>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</si>
  <si>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</si>
  <si>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</si>
  <si>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</si>
  <si>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</si>
  <si>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</si>
  <si>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</si>
  <si>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</si>
  <si>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</si>
  <si>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</si>
  <si>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</si>
  <si>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</si>
  <si>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</si>
  <si>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</si>
  <si>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</si>
  <si>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</si>
  <si>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</si>
  <si>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</si>
  <si>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</si>
  <si>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</si>
  <si>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</si>
  <si>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</si>
  <si>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</si>
  <si>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</si>
  <si>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</si>
  <si>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</si>
  <si>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</si>
  <si>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</si>
  <si>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</si>
  <si>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</si>
  <si>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</si>
  <si>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</si>
  <si>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</si>
  <si>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</si>
  <si>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</si>
  <si>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</si>
  <si>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</si>
  <si>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</si>
  <si>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</si>
  <si>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</si>
  <si>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</si>
  <si>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</si>
  <si>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</si>
  <si>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</si>
  <si>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</si>
  <si>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</si>
  <si>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</si>
  <si>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</si>
  <si>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</si>
  <si>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</si>
  <si>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</si>
  <si>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</si>
  <si>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</si>
  <si>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</si>
  <si>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</si>
  <si>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</si>
  <si>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</si>
  <si>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</si>
  <si>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</si>
  <si>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</si>
  <si>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</si>
  <si>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</si>
  <si>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</si>
  <si>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</si>
  <si>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</si>
  <si>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</si>
  <si>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</si>
  <si>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</si>
  <si>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</si>
  <si>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</si>
  <si>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</si>
  <si>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</si>
  <si>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</si>
  <si>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</si>
  <si>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</si>
  <si>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</si>
  <si>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</si>
  <si>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</si>
  <si>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</si>
  <si>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</si>
  <si>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</si>
  <si>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</si>
  <si>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</si>
  <si>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</si>
  <si>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</si>
  <si>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</si>
  <si>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</si>
  <si>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</si>
  <si>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</si>
  <si>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</si>
  <si>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</si>
  <si>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</si>
  <si>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</si>
  <si>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</si>
  <si>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</si>
  <si>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</si>
  <si>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</si>
  <si>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</si>
  <si>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</si>
  <si>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</si>
  <si>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</si>
  <si>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</si>
  <si>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</si>
  <si>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</si>
  <si>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</si>
  <si>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</si>
  <si>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</si>
  <si>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</si>
  <si>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</si>
  <si>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</si>
  <si>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</si>
  <si>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</si>
  <si>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</si>
  <si>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</si>
  <si>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</si>
  <si>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</si>
  <si>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</si>
  <si>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</si>
  <si>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</si>
  <si>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</si>
  <si>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</si>
  <si>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</si>
  <si>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</si>
  <si>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</si>
  <si>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</si>
  <si>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</si>
  <si>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</si>
  <si>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</si>
  <si>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</si>
  <si>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</si>
  <si>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</si>
  <si>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</si>
  <si>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</si>
  <si>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</si>
  <si>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</si>
  <si>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</si>
  <si>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</si>
  <si>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</si>
  <si>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</si>
  <si>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</si>
  <si>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</si>
  <si>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</si>
  <si>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</si>
  <si>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</si>
  <si>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</si>
  <si>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</si>
  <si>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</si>
  <si>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</si>
  <si>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</si>
  <si>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</si>
  <si>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</si>
  <si>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</si>
  <si>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</si>
  <si>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</si>
  <si>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</si>
  <si>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</si>
  <si>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</si>
  <si>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</si>
  <si>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</si>
  <si>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</si>
  <si>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</si>
  <si>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</si>
  <si>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</si>
  <si>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</si>
  <si>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</si>
  <si>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</si>
  <si>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</si>
  <si>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</si>
  <si>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</si>
  <si>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</si>
  <si>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</si>
  <si>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</si>
  <si>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</si>
  <si>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</si>
  <si>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</si>
  <si>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</si>
  <si>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</si>
  <si>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</si>
  <si>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</si>
  <si>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</si>
  <si>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</si>
  <si>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</si>
  <si>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</si>
  <si>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</si>
  <si>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</si>
  <si>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</si>
  <si>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</si>
  <si>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</si>
  <si>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</si>
  <si>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</si>
  <si>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</si>
  <si>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</si>
  <si>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</si>
  <si>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</si>
  <si>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</si>
  <si>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</si>
  <si>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</si>
  <si>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</si>
  <si>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</si>
  <si>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</si>
  <si>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</si>
  <si>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</si>
  <si>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</si>
  <si>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</si>
  <si>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</si>
  <si>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</si>
  <si>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</si>
  <si>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</si>
  <si>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</si>
  <si>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</si>
  <si>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</si>
  <si>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</si>
  <si>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</si>
  <si>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</si>
  <si>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</si>
  <si>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</si>
  <si>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</si>
  <si>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</si>
  <si>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</si>
  <si>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</si>
  <si>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</si>
  <si>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</si>
  <si>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</si>
  <si>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</si>
  <si>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</si>
  <si>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</si>
  <si>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</si>
  <si>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</si>
  <si>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</si>
  <si>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</si>
  <si>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</si>
  <si>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</si>
  <si>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</si>
  <si>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</si>
  <si>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</si>
  <si>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</si>
  <si>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</si>
  <si>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</si>
  <si>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</si>
  <si>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</si>
  <si>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</si>
  <si>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</si>
  <si>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</si>
  <si>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</si>
  <si>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</si>
  <si>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</si>
  <si>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</si>
  <si>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</si>
  <si>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</si>
  <si>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</si>
  <si>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</si>
  <si>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</si>
  <si>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</si>
  <si>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</si>
  <si>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</si>
  <si>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</si>
  <si>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</si>
  <si>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</si>
  <si>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</si>
  <si>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</si>
  <si>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</si>
  <si>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</si>
  <si>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</si>
  <si>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</si>
  <si>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</si>
  <si>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</si>
  <si>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</si>
  <si>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</si>
  <si>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</si>
  <si>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</si>
  <si>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</si>
  <si>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</si>
  <si>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</si>
  <si>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</si>
  <si>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</si>
  <si>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</si>
  <si>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</si>
  <si>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</si>
  <si>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</si>
  <si>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</si>
  <si>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</si>
  <si>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</si>
  <si>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</si>
  <si>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</si>
  <si>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</si>
  <si>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</si>
  <si>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</si>
  <si>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</si>
  <si>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</si>
  <si>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</si>
  <si>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</si>
  <si>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</si>
  <si>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</si>
  <si>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</si>
  <si>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</si>
  <si>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</si>
  <si>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</si>
  <si>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</si>
  <si>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</si>
  <si>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</si>
  <si>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</si>
  <si>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</si>
  <si>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</si>
  <si>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</si>
  <si>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</si>
  <si>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</si>
  <si>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</si>
  <si>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</si>
  <si>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</si>
  <si>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</si>
  <si>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</si>
  <si>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</si>
  <si>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</si>
  <si>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</si>
  <si>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</si>
  <si>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</si>
  <si>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</si>
  <si>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</si>
  <si>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</si>
  <si>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</si>
  <si>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</si>
  <si>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</si>
  <si>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</si>
  <si>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</si>
  <si>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</si>
  <si>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</si>
  <si>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</si>
  <si>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</si>
  <si>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</si>
  <si>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</si>
  <si>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</si>
  <si>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</si>
  <si>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</si>
  <si>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</si>
  <si>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</si>
  <si>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</si>
  <si>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</si>
  <si>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</si>
  <si>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</si>
  <si>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</si>
  <si>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</si>
  <si>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</si>
  <si>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</si>
  <si>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</si>
  <si>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</si>
  <si>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</si>
  <si>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</si>
  <si>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</si>
  <si>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</si>
  <si>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</si>
  <si>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</si>
  <si>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</si>
  <si>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</si>
  <si>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</si>
  <si>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</si>
  <si>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</si>
  <si>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</si>
  <si>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</si>
  <si>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</si>
  <si>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</si>
  <si>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</si>
  <si>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</si>
  <si>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</si>
  <si>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</si>
  <si>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</si>
  <si>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</si>
  <si>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</si>
  <si>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</si>
  <si>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</si>
  <si>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</si>
  <si>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</si>
  <si>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</si>
  <si>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</si>
  <si>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</si>
  <si>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</si>
  <si>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</si>
  <si>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</si>
  <si>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</si>
  <si>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</si>
  <si>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</si>
  <si>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</si>
  <si>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</si>
  <si>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</si>
  <si>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</si>
  <si>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</si>
  <si>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</si>
  <si>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</si>
  <si>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</si>
  <si>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</si>
  <si>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</si>
  <si>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</si>
  <si>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</si>
  <si>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</si>
  <si>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</si>
  <si>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</si>
  <si>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</si>
  <si>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</si>
  <si>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</si>
  <si>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</si>
  <si>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</si>
  <si>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</si>
  <si>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</si>
  <si>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</si>
  <si>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</si>
  <si>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</si>
  <si>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</si>
  <si>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</si>
  <si>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</si>
  <si>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</si>
  <si>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</si>
  <si>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</si>
  <si>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</si>
  <si>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</si>
  <si>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</si>
  <si>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</si>
  <si>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</si>
  <si>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</si>
  <si>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</si>
  <si>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</si>
  <si>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</si>
  <si>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</si>
  <si>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</si>
  <si>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</si>
  <si>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</si>
  <si>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</si>
  <si>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</si>
  <si>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</si>
  <si>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</si>
  <si>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</si>
  <si>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</si>
  <si>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</si>
  <si>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</si>
  <si>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</si>
  <si>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</si>
  <si>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</si>
  <si>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</si>
  <si>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</si>
  <si>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</si>
  <si>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</si>
  <si>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</si>
  <si>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</si>
  <si>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</si>
  <si>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</si>
  <si>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</si>
  <si>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</si>
  <si>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</si>
  <si>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</si>
  <si>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</si>
  <si>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</si>
  <si>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</si>
  <si>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</si>
  <si>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</si>
  <si>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</si>
  <si>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</si>
  <si>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</si>
  <si>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</si>
  <si>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</si>
  <si>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</si>
  <si>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</si>
  <si>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</si>
  <si>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</si>
  <si>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</si>
  <si>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</si>
  <si>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</si>
  <si>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</si>
  <si>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</si>
  <si>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</si>
  <si>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</si>
  <si>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</si>
  <si>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</si>
  <si>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</si>
  <si>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</si>
  <si>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</si>
  <si>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</si>
  <si>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</si>
  <si>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</si>
  <si>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</si>
  <si>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</si>
  <si>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</si>
  <si>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</si>
  <si>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</si>
  <si>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</si>
  <si>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</si>
  <si>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</si>
  <si>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</si>
  <si>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</si>
  <si>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</si>
  <si>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</si>
  <si>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</si>
  <si>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</si>
  <si>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</si>
  <si>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</si>
  <si>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</si>
  <si>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</si>
  <si>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</si>
  <si>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</si>
  <si>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</si>
  <si>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</si>
  <si>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</si>
  <si>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</si>
  <si>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</si>
  <si>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</si>
  <si>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</si>
  <si>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</si>
  <si>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</si>
  <si>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</si>
  <si>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</si>
  <si>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</si>
  <si>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</si>
  <si>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</si>
  <si>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</si>
  <si>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</si>
  <si>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</si>
  <si>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</si>
  <si>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</si>
  <si>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</si>
  <si>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</si>
  <si>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</si>
  <si>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</si>
  <si>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</si>
  <si>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</si>
  <si>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</si>
  <si>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</si>
  <si>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</si>
  <si>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</si>
  <si>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</si>
  <si>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</si>
  <si>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</si>
  <si>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</si>
  <si>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</si>
  <si>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</si>
  <si>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</si>
  <si>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</si>
  <si>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</si>
  <si>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</si>
  <si>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</si>
  <si>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</si>
  <si>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</si>
  <si>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</si>
  <si>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</si>
  <si>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</si>
  <si>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</si>
  <si>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</si>
  <si>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</si>
  <si>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</si>
  <si>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</si>
  <si>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</si>
  <si>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</si>
  <si>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</si>
  <si>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</si>
  <si>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</si>
  <si>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</si>
  <si>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</si>
  <si>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</si>
  <si>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</si>
  <si>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</si>
  <si>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</si>
  <si>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</si>
  <si>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</si>
  <si>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</si>
  <si>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</si>
  <si>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</si>
  <si>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</si>
  <si>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</si>
  <si>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</si>
  <si>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</si>
  <si>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</si>
  <si>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</si>
  <si>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</si>
  <si>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</si>
  <si>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</si>
  <si>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</si>
  <si>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</si>
  <si>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</si>
  <si>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</si>
  <si>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</si>
  <si>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</si>
  <si>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</si>
  <si>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</si>
  <si>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</si>
  <si>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</si>
  <si>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</si>
  <si>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</si>
  <si>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</si>
  <si>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</si>
  <si>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</si>
  <si>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</si>
  <si>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</si>
  <si>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</si>
  <si>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</si>
  <si>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</si>
  <si>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</si>
  <si>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</si>
  <si>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</si>
  <si>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</si>
  <si>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</si>
  <si>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</si>
  <si>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</si>
  <si>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</si>
  <si>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</si>
  <si>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</si>
  <si>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</si>
  <si>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</si>
  <si>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</si>
  <si>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</si>
  <si>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</si>
  <si>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</si>
  <si>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</si>
  <si>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</si>
  <si>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</si>
  <si>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</si>
  <si>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</si>
  <si>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</si>
  <si>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</si>
  <si>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</si>
  <si>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</si>
  <si>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</si>
  <si>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</si>
  <si>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</si>
  <si>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</si>
  <si>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</si>
  <si>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</si>
  <si>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</si>
  <si>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</si>
  <si>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</si>
  <si>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</si>
  <si>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</si>
  <si>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</si>
  <si>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</si>
  <si>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</si>
  <si>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</si>
  <si>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</si>
  <si>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</si>
  <si>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</si>
  <si>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</si>
  <si>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</si>
  <si>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</si>
  <si>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</si>
  <si>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</si>
  <si>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</si>
  <si>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</si>
  <si>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</si>
  <si>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</si>
  <si>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</si>
  <si>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</si>
  <si>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</si>
  <si>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</si>
  <si>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</si>
  <si>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</si>
  <si>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</si>
  <si>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</si>
  <si>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</si>
  <si>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</si>
  <si>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</si>
  <si>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</si>
  <si>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</si>
  <si>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</si>
  <si>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</si>
  <si>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</si>
  <si>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</si>
  <si>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</si>
  <si>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</si>
  <si>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</si>
  <si>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</si>
  <si>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</si>
  <si>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</si>
  <si>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</si>
  <si>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</si>
  <si>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</si>
  <si>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</si>
  <si>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</si>
  <si>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</si>
  <si>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</si>
  <si>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</si>
  <si>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</si>
  <si>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</si>
  <si>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</si>
  <si>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</si>
  <si>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</si>
  <si>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</si>
  <si>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</si>
  <si>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</si>
  <si>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</si>
  <si>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</si>
  <si>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</si>
  <si>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</si>
  <si>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</si>
  <si>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</si>
  <si>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</si>
  <si>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</si>
  <si>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</si>
  <si>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</si>
  <si>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</si>
  <si>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</si>
  <si>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</si>
  <si>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</si>
  <si>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</si>
  <si>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</si>
  <si>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</si>
  <si>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</si>
  <si>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</si>
  <si>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</si>
  <si>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</si>
  <si>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</si>
  <si>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</si>
  <si>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</si>
  <si>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</si>
  <si>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</si>
  <si>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</si>
  <si>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</si>
  <si>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</si>
  <si>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</si>
  <si>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</si>
  <si>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</si>
  <si>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</si>
  <si>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</si>
  <si>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</si>
  <si>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</si>
  <si>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</si>
  <si>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</si>
  <si>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</si>
  <si>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</si>
  <si>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</si>
  <si>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</si>
  <si>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</si>
  <si>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</si>
  <si>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</si>
  <si>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</si>
  <si>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</si>
  <si>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</si>
  <si>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</si>
  <si>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</si>
  <si>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</si>
  <si>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</si>
  <si>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</si>
  <si>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</si>
  <si>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</si>
  <si>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</si>
  <si>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</si>
  <si>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</si>
  <si>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</si>
  <si>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</si>
  <si>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</si>
  <si>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</si>
  <si>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</si>
  <si>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</si>
  <si>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</si>
  <si>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</si>
  <si>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</si>
  <si>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</si>
  <si>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</si>
  <si>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</si>
  <si>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</si>
  <si>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</si>
  <si>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</si>
  <si>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</si>
  <si>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</si>
  <si>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</si>
  <si>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</si>
  <si>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</si>
  <si>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</si>
  <si>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</si>
  <si>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</si>
  <si>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</si>
  <si>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</si>
  <si>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</si>
  <si>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</si>
  <si>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</si>
  <si>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</si>
  <si>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</si>
  <si>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</si>
  <si>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</si>
  <si>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</si>
  <si>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</si>
  <si>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</si>
  <si>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</si>
  <si>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</si>
  <si>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</si>
  <si>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</si>
  <si>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</si>
  <si>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</si>
  <si>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</si>
  <si>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</si>
  <si>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</si>
  <si>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</si>
  <si>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</si>
  <si>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</si>
  <si>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</si>
  <si>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</si>
  <si>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</si>
  <si>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</si>
  <si>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</si>
  <si>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</si>
  <si>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</si>
  <si>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</si>
  <si>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</si>
  <si>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</si>
  <si>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</si>
  <si>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</si>
  <si>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</si>
  <si>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</si>
  <si>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</si>
  <si>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</si>
  <si>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</si>
  <si>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</si>
  <si>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</si>
  <si>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</si>
  <si>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</si>
  <si>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</si>
  <si>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</si>
  <si>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</si>
  <si>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</si>
  <si>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</si>
  <si>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</si>
  <si>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</si>
  <si>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</si>
  <si>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</si>
  <si>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</si>
  <si>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</si>
  <si>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</si>
  <si>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</si>
  <si>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</si>
  <si>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</si>
  <si>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</si>
  <si>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</si>
  <si>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</si>
  <si>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</si>
  <si>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</si>
  <si>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</si>
  <si>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</si>
  <si>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</si>
  <si>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</si>
  <si>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</si>
  <si>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</si>
  <si>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</si>
  <si>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</si>
  <si>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</si>
  <si>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</si>
  <si>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</si>
  <si>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</si>
  <si>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</si>
  <si>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</si>
  <si>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</si>
  <si>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</si>
  <si>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</si>
  <si>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</si>
  <si>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</si>
  <si>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</si>
  <si>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</si>
  <si>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</si>
  <si>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</si>
  <si>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</si>
  <si>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</si>
  <si>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</si>
  <si>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</si>
  <si>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</si>
  <si>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</si>
  <si>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</si>
  <si>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</si>
  <si>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</si>
  <si>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</si>
  <si>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</si>
  <si>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</si>
  <si>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</si>
  <si>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</si>
  <si>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</si>
  <si>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</si>
  <si>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</si>
  <si>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</si>
  <si>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</si>
  <si>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</si>
  <si>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</si>
  <si>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</si>
  <si>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</si>
  <si>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</si>
  <si>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</si>
  <si>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</si>
  <si>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</si>
  <si>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</si>
  <si>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</si>
  <si>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</si>
  <si>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</si>
  <si>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</si>
  <si>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</si>
  <si>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</si>
  <si>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</si>
  <si>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</si>
  <si>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</si>
  <si>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</si>
  <si>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</si>
  <si>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</si>
  <si>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</si>
  <si>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</si>
  <si>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</si>
  <si>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</si>
  <si>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</si>
  <si>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</si>
  <si>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</si>
  <si>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</si>
  <si>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</si>
  <si>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</si>
  <si>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</si>
  <si>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</si>
  <si>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</si>
  <si>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</si>
  <si>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</si>
  <si>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</si>
  <si>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</si>
  <si>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</si>
  <si>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</si>
  <si>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</si>
  <si>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</si>
  <si>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</si>
  <si>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</si>
  <si>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</si>
  <si>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</si>
  <si>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</si>
  <si>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</si>
  <si>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</si>
  <si>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</si>
  <si>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</si>
  <si>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</si>
  <si>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</si>
  <si>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</si>
  <si>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</si>
  <si>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</si>
  <si>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</si>
  <si>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</si>
  <si>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</si>
  <si>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</si>
  <si>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</si>
  <si>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</si>
  <si>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</si>
  <si>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</si>
  <si>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</si>
  <si>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</si>
  <si>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</si>
  <si>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</si>
  <si>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</si>
  <si>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</si>
  <si>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</si>
  <si>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</si>
  <si>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</si>
  <si>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</si>
  <si>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</si>
  <si>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</si>
  <si>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</si>
  <si>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</si>
  <si>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</si>
  <si>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</si>
  <si>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</si>
  <si>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</si>
  <si>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</si>
  <si>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</si>
  <si>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</si>
  <si>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</si>
  <si>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</si>
  <si>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</si>
  <si>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</si>
  <si>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</si>
  <si>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</si>
  <si>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</si>
  <si>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</si>
  <si>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</si>
  <si>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</si>
  <si>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</si>
  <si>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</si>
  <si>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</si>
  <si>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</si>
  <si>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</si>
  <si>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</si>
  <si>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</si>
  <si>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</si>
  <si>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</si>
  <si>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</si>
  <si>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</si>
  <si>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</si>
  <si>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</si>
  <si>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</si>
  <si>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</si>
  <si>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</si>
  <si>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</si>
  <si>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</si>
  <si>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</si>
  <si>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</si>
  <si>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</si>
  <si>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</si>
  <si>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</si>
  <si>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</si>
  <si>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</si>
  <si>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</si>
  <si>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</si>
  <si>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</si>
  <si>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</si>
  <si>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</si>
  <si>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</si>
  <si>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</si>
  <si>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</si>
  <si>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</si>
  <si>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</si>
  <si>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</si>
  <si>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</si>
  <si>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</si>
  <si>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</si>
  <si>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</si>
  <si>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</si>
  <si>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</si>
  <si>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</si>
  <si>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</si>
  <si>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</si>
  <si>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</si>
  <si>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</si>
  <si>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</si>
  <si>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</si>
  <si>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</si>
  <si>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</si>
  <si>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</si>
  <si>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</si>
  <si>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</si>
  <si>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</si>
  <si>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</si>
  <si>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</si>
  <si>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</si>
  <si>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</si>
  <si>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</si>
  <si>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</si>
  <si>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</si>
  <si>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</si>
  <si>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</si>
  <si>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</si>
  <si>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</si>
  <si>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</si>
  <si>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</si>
  <si>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</si>
  <si>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</si>
  <si>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</si>
  <si>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</si>
  <si>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</si>
  <si>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</si>
  <si>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</si>
  <si>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</si>
  <si>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</si>
  <si>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</si>
  <si>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</si>
  <si>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</si>
  <si>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</si>
  <si>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</si>
  <si>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</si>
  <si>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</si>
  <si>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</si>
  <si>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</si>
  <si>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</si>
  <si>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</si>
  <si>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</si>
  <si>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</si>
  <si>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</si>
  <si>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</si>
  <si>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</si>
  <si>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</si>
  <si>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</si>
  <si>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</si>
  <si>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</si>
  <si>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</si>
  <si>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</si>
  <si>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</si>
  <si>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</si>
  <si>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</si>
  <si>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</si>
  <si>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</si>
  <si>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</si>
  <si>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</si>
  <si>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</si>
  <si>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</si>
  <si>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</si>
  <si>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</si>
  <si>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</si>
  <si>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</si>
  <si>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</si>
  <si>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</si>
  <si>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</si>
  <si>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</si>
  <si>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</si>
  <si>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</si>
  <si>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</si>
  <si>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</si>
  <si>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</si>
  <si>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</si>
  <si>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</si>
  <si>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</si>
  <si>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</si>
  <si>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</si>
  <si>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</si>
  <si>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</si>
  <si>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</si>
  <si>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</si>
  <si>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</si>
  <si>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</si>
  <si>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</si>
  <si>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</si>
  <si>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</si>
  <si>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</si>
  <si>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</si>
  <si>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</si>
  <si>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</si>
  <si>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</si>
  <si>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</si>
  <si>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</si>
  <si>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</si>
  <si>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</si>
  <si>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</si>
  <si>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</si>
  <si>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</si>
  <si>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</si>
  <si>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</si>
  <si>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</si>
  <si>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</si>
  <si>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</si>
  <si>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</si>
  <si>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</si>
  <si>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</si>
  <si>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</si>
  <si>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</si>
  <si>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</si>
  <si>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</si>
  <si>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</si>
  <si>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</si>
  <si>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</si>
  <si>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</si>
  <si>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</si>
  <si>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</si>
  <si>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</si>
  <si>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</si>
  <si>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</si>
  <si>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</si>
  <si>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</si>
  <si>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</si>
  <si>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</si>
  <si>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</si>
  <si>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</si>
  <si>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</si>
  <si>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</si>
  <si>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</si>
  <si>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</si>
  <si>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</si>
  <si>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</si>
  <si>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</si>
  <si>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</si>
  <si>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</si>
  <si>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</si>
  <si>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</si>
  <si>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</si>
  <si>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</si>
  <si>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</si>
  <si>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</si>
  <si>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</si>
  <si>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</si>
  <si>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</si>
  <si>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</si>
  <si>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</si>
  <si>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</si>
  <si>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</si>
  <si>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</si>
  <si>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</si>
  <si>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</si>
  <si>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</si>
  <si>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</si>
  <si>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</si>
  <si>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</si>
  <si>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</si>
  <si>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</si>
  <si>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</si>
  <si>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</si>
  <si>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</si>
  <si>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</si>
  <si>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</si>
  <si>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</si>
  <si>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</si>
  <si>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</si>
  <si>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</si>
  <si>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</si>
  <si>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</si>
  <si>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</si>
  <si>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</si>
  <si>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</si>
  <si>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</si>
  <si>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</si>
  <si>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</si>
  <si>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</si>
  <si>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</si>
  <si>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</si>
  <si>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</si>
  <si>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</si>
  <si>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</si>
  <si>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</si>
  <si>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</si>
  <si>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</si>
  <si>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</si>
  <si>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</si>
  <si>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</si>
  <si>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</si>
  <si>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</si>
  <si>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</si>
  <si>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</si>
  <si>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</si>
  <si>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</si>
  <si>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</si>
  <si>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</si>
  <si>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</si>
  <si>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</si>
  <si>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</si>
  <si>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</si>
  <si>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</si>
  <si>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</si>
  <si>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</si>
  <si>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</si>
  <si>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</si>
  <si>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</si>
  <si>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</si>
  <si>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</si>
  <si>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</si>
  <si>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</si>
  <si>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</si>
  <si>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</si>
  <si>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</si>
  <si>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</si>
  <si>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</si>
  <si>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</si>
  <si>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</si>
  <si>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</si>
  <si>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</si>
  <si>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</si>
  <si>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</si>
  <si>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</si>
  <si>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</si>
  <si>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</si>
  <si>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</si>
  <si>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</si>
  <si>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</si>
  <si>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</si>
  <si>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</si>
  <si>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</si>
  <si>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</si>
  <si>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</si>
  <si>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</si>
  <si>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</si>
  <si>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</si>
  <si>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</si>
  <si>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</si>
  <si>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</si>
  <si>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</si>
  <si>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</si>
  <si>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</si>
  <si>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</si>
  <si>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</si>
  <si>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</si>
  <si>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</si>
  <si>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</si>
  <si>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</si>
  <si>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</si>
  <si>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</si>
  <si>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</si>
  <si>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</si>
  <si>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</si>
  <si>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</si>
  <si>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</si>
  <si>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</si>
  <si>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</si>
  <si>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</si>
  <si>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</si>
  <si>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</si>
  <si>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</si>
  <si>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</si>
  <si>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</si>
  <si>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</si>
  <si>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</si>
  <si>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</si>
  <si>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</si>
  <si>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</si>
  <si>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</si>
  <si>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</si>
  <si>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</si>
  <si>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</si>
  <si>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</si>
  <si>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</si>
  <si>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</si>
  <si>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</si>
  <si>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</si>
  <si>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</si>
  <si>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</si>
  <si>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</si>
  <si>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</si>
  <si>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</si>
  <si>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</si>
  <si>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</si>
  <si>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</si>
  <si>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</si>
  <si>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</si>
  <si>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</si>
  <si>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</si>
  <si>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</si>
  <si>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</si>
  <si>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</si>
  <si>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</si>
  <si>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</si>
  <si>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</si>
  <si>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</si>
  <si>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</si>
  <si>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</si>
  <si>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</si>
  <si>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</si>
  <si>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</si>
  <si>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</si>
  <si>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</si>
  <si>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</si>
  <si>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</si>
  <si>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</si>
  <si>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</si>
  <si>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</si>
  <si>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</si>
  <si>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</si>
  <si>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</si>
  <si>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</si>
  <si>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</si>
  <si>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</si>
  <si>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</si>
  <si>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</si>
  <si>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</si>
  <si>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</si>
  <si>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</si>
  <si>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</si>
  <si>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</si>
  <si>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</si>
  <si>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</si>
  <si>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</si>
  <si>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</si>
  <si>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</si>
  <si>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</si>
  <si>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</si>
  <si>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</si>
  <si>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</si>
  <si>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</si>
  <si>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</si>
  <si>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</si>
  <si>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</si>
  <si>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</si>
  <si>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</si>
  <si>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</si>
  <si>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</si>
  <si>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</si>
  <si>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</si>
  <si>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</si>
  <si>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</si>
  <si>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</si>
  <si>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</si>
  <si>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</si>
  <si>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</si>
  <si>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</si>
  <si>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</si>
  <si>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</si>
  <si>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</si>
  <si>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</si>
  <si>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</si>
  <si>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</si>
  <si>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</si>
  <si>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</si>
  <si>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</si>
  <si>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</si>
  <si>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</si>
  <si>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</si>
  <si>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</si>
  <si>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</si>
  <si>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</si>
  <si>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</si>
  <si>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</si>
  <si>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</si>
  <si>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</si>
  <si>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</si>
  <si>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</si>
  <si>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</si>
  <si>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</si>
  <si>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</si>
  <si>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</si>
  <si>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</si>
  <si>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</si>
  <si>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</si>
  <si>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</si>
  <si>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</si>
  <si>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</si>
  <si>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</si>
  <si>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</si>
  <si>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</si>
  <si>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</si>
  <si>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</si>
  <si>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</si>
  <si>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</si>
  <si>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</si>
  <si>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</si>
  <si>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</si>
  <si>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</si>
  <si>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</si>
  <si>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</si>
  <si>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</si>
  <si>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</si>
  <si>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</si>
  <si>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</si>
  <si>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</si>
  <si>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</si>
  <si>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</si>
  <si>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</si>
  <si>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</si>
  <si>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</si>
  <si>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</si>
  <si>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</si>
  <si>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</si>
  <si>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</si>
  <si>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</si>
  <si>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</si>
  <si>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</si>
  <si>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</si>
  <si>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</si>
  <si>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</si>
  <si>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</si>
  <si>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</si>
  <si>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</si>
  <si>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</si>
  <si>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</si>
  <si>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</si>
  <si>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</si>
  <si>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</si>
  <si>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</si>
  <si>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</si>
  <si>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</si>
  <si>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</si>
  <si>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</si>
  <si>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</si>
  <si>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</si>
  <si>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</si>
  <si>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</si>
  <si>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</si>
  <si>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</si>
  <si>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</si>
  <si>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</si>
  <si>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</si>
  <si>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</si>
  <si>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</si>
  <si>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</si>
  <si>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</si>
  <si>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</si>
  <si>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</si>
  <si>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</si>
  <si>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</si>
  <si>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</si>
  <si>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</si>
  <si>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</si>
  <si>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</si>
  <si>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</si>
  <si>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</si>
  <si>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</si>
  <si>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</si>
  <si>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</si>
  <si>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</si>
  <si>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</si>
  <si>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</si>
  <si>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</si>
  <si>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</si>
  <si>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</si>
  <si>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</si>
  <si>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</si>
  <si>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</si>
  <si>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</si>
  <si>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</si>
  <si>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</si>
  <si>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</si>
  <si>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</si>
  <si>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</si>
  <si>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</si>
  <si>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</si>
  <si>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</si>
  <si>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</si>
  <si>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</si>
  <si>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</si>
  <si>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</si>
  <si>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</si>
  <si>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</si>
  <si>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</si>
  <si>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</si>
  <si>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</si>
  <si>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</si>
  <si>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</si>
  <si>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</si>
  <si>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</si>
  <si>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</si>
  <si>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</si>
  <si>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</si>
  <si>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</si>
  <si>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</si>
  <si>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</si>
  <si>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</si>
  <si>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</si>
  <si>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</si>
  <si>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</si>
  <si>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</si>
  <si>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</si>
  <si>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</si>
  <si>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</si>
  <si>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</si>
  <si>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</si>
  <si>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</si>
  <si>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</si>
  <si>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</si>
  <si>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</si>
  <si>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</si>
  <si>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</si>
  <si>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</si>
  <si>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</si>
  <si>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</si>
  <si>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</si>
  <si>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</si>
  <si>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</si>
  <si>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</si>
  <si>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</si>
  <si>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</si>
  <si>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</si>
  <si>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</si>
  <si>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</si>
  <si>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</si>
  <si>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</si>
  <si>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</si>
  <si>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</si>
  <si>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</si>
  <si>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</si>
  <si>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</si>
  <si>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</si>
  <si>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</si>
  <si>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</si>
  <si>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</si>
  <si>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</si>
  <si>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</si>
  <si>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</si>
  <si>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</si>
  <si>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</si>
  <si>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</si>
  <si>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</si>
  <si>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</si>
  <si>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</si>
  <si>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</si>
  <si>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</si>
  <si>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</si>
  <si>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</si>
  <si>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</si>
  <si>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</si>
  <si>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</si>
  <si>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</si>
  <si>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</si>
  <si>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</si>
  <si>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</si>
  <si>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</si>
  <si>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</si>
  <si>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</si>
  <si>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</si>
  <si>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</si>
  <si>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</si>
  <si>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</si>
  <si>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</si>
  <si>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</si>
  <si>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</si>
  <si>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</si>
  <si>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</si>
  <si>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</si>
  <si>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</si>
  <si>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</si>
  <si>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</si>
  <si>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</si>
  <si>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</si>
  <si>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</si>
  <si>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</si>
  <si>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</si>
  <si>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</si>
  <si>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</si>
  <si>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</si>
  <si>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</si>
  <si>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</si>
  <si>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</si>
  <si>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</si>
  <si>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</si>
  <si>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</si>
  <si>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</si>
  <si>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</si>
  <si>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</si>
  <si>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</si>
  <si>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</si>
  <si>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</si>
  <si>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</si>
  <si>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</si>
  <si>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</si>
  <si>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</si>
  <si>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</si>
  <si>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</si>
  <si>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</si>
  <si>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</si>
  <si>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</si>
  <si>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</si>
  <si>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</si>
  <si>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</si>
  <si>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</si>
  <si>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</si>
  <si>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</si>
  <si>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</si>
  <si>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</si>
  <si>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</si>
  <si>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</si>
  <si>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</si>
  <si>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</si>
  <si>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</si>
  <si>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</si>
  <si>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</si>
  <si>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</si>
  <si>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</si>
  <si>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</si>
  <si>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</si>
  <si>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</si>
  <si>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</si>
  <si>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</si>
  <si>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</si>
  <si>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</si>
  <si>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</si>
  <si>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</si>
  <si>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</si>
  <si>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</si>
  <si>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</si>
  <si>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</si>
  <si>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</si>
  <si>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</si>
  <si>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</si>
  <si>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</si>
  <si>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</si>
  <si>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</si>
  <si>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</si>
  <si>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</si>
  <si>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</si>
  <si>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</si>
  <si>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</si>
  <si>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</si>
  <si>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</si>
  <si>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</si>
  <si>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</si>
  <si>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</si>
  <si>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</si>
  <si>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</si>
  <si>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</si>
  <si>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</si>
  <si>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</si>
  <si>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</si>
  <si>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</si>
  <si>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</si>
  <si>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</si>
  <si>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</si>
  <si>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</si>
  <si>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</si>
  <si>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</si>
  <si>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</si>
  <si>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</si>
  <si>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</si>
  <si>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</si>
  <si>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</si>
  <si>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</si>
  <si>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</si>
  <si>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</si>
  <si>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</si>
  <si>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</si>
  <si>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</si>
  <si>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</si>
  <si>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</si>
  <si>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</si>
  <si>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</si>
  <si>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</si>
  <si>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</si>
  <si>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</si>
  <si>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</si>
  <si>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</si>
  <si>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</si>
  <si>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</si>
  <si>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</si>
  <si>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</si>
  <si>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</si>
  <si>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</si>
  <si>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</si>
  <si>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</si>
  <si>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</si>
  <si>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</si>
  <si>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</si>
  <si>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</si>
  <si>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</si>
  <si>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</si>
  <si>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</si>
  <si>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</si>
  <si>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</si>
  <si>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</si>
  <si>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</si>
  <si>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</si>
  <si>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</si>
  <si>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</si>
  <si>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</si>
  <si>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</si>
  <si>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</si>
  <si>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</si>
  <si>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</si>
  <si>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</si>
  <si>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</si>
  <si>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</si>
  <si>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</si>
  <si>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</si>
  <si>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</si>
  <si>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</si>
  <si>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</si>
  <si>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</si>
  <si>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</si>
  <si>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</si>
  <si>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</si>
  <si>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</si>
  <si>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</si>
  <si>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</si>
  <si>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</si>
  <si>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</si>
  <si>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</si>
  <si>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</si>
  <si>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</si>
  <si>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</si>
  <si>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</si>
  <si>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</si>
  <si>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</si>
  <si>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</si>
  <si>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</si>
  <si>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</si>
  <si>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</si>
  <si>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</si>
  <si>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</si>
  <si>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</si>
  <si>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</si>
  <si>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</si>
  <si>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</si>
  <si>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</si>
  <si>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</si>
  <si>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</si>
  <si>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</si>
  <si>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</si>
  <si>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</si>
  <si>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</si>
  <si>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</si>
  <si>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</si>
  <si>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</si>
  <si>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</si>
  <si>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</si>
  <si>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</si>
  <si>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</si>
  <si>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</si>
  <si>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</si>
  <si>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</si>
  <si>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</si>
  <si>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</si>
  <si>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</si>
  <si>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</si>
  <si>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</si>
  <si>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</si>
  <si>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</si>
  <si>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</si>
  <si>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</si>
  <si>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</si>
  <si>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</si>
  <si>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</si>
  <si>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</si>
  <si>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</si>
  <si>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</si>
  <si>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</si>
  <si>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</si>
  <si>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</si>
  <si>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</si>
  <si>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</si>
  <si>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</si>
  <si>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</si>
  <si>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</si>
  <si>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</si>
  <si>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</si>
  <si>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</si>
  <si>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</si>
  <si>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</si>
  <si>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</si>
  <si>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</si>
  <si>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</si>
  <si>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</si>
  <si>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</si>
  <si>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</si>
  <si>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</si>
  <si>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</si>
  <si>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</si>
  <si>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</si>
  <si>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</si>
  <si>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</si>
  <si>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</si>
  <si>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</si>
  <si>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</si>
  <si>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</si>
  <si>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</si>
  <si>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</si>
  <si>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</si>
  <si>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</si>
  <si>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</si>
  <si>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</si>
  <si>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</si>
  <si>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</si>
  <si>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</si>
  <si>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</si>
  <si>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</si>
  <si>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</si>
  <si>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</si>
  <si>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</si>
  <si>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</si>
  <si>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</si>
  <si>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</si>
  <si>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</si>
  <si>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</si>
  <si>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</si>
  <si>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</si>
  <si>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</si>
  <si>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</si>
  <si>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</si>
  <si>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</si>
  <si>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</si>
  <si>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</si>
  <si>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</si>
  <si>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</si>
  <si>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</si>
  <si>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</si>
  <si>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</si>
  <si>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</si>
  <si>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</si>
  <si>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</si>
  <si>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</si>
  <si>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</si>
  <si>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</si>
  <si>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</si>
  <si>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</si>
  <si>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</si>
  <si>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</si>
  <si>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</si>
  <si>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</si>
  <si>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</si>
  <si>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</si>
  <si>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</si>
  <si>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</si>
  <si>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</si>
  <si>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</si>
  <si>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</si>
  <si>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</si>
  <si>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</si>
  <si>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</si>
  <si>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</si>
  <si>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</si>
  <si>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</si>
  <si>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</si>
  <si>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</si>
  <si>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</si>
  <si>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</si>
  <si>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</si>
  <si>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</si>
  <si>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</si>
  <si>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</si>
  <si>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</si>
  <si>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</si>
  <si>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</si>
  <si>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</si>
  <si>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</si>
  <si>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</si>
  <si>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</si>
  <si>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</si>
  <si>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</si>
  <si>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</si>
  <si>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</si>
  <si>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</si>
  <si>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</si>
  <si>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</si>
  <si>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</si>
  <si>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</si>
  <si>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</si>
  <si>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</si>
  <si>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</si>
  <si>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</si>
  <si>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</si>
  <si>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</si>
  <si>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</si>
  <si>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</si>
  <si>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</si>
  <si>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</si>
  <si>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</si>
  <si>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</si>
  <si>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</si>
  <si>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</si>
  <si>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</si>
  <si>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</si>
  <si>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</si>
  <si>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</si>
  <si>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</si>
  <si>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</si>
  <si>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</si>
  <si>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</si>
  <si>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</si>
  <si>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</si>
  <si>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</si>
  <si>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</si>
  <si>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</si>
  <si>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</si>
  <si>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</si>
  <si>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</si>
  <si>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</si>
  <si>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</si>
  <si>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</si>
  <si>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</si>
  <si>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</si>
  <si>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</si>
  <si>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</si>
  <si>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</si>
  <si>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</si>
  <si>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</si>
  <si>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</si>
  <si>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</si>
  <si>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</si>
  <si>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</si>
  <si>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</si>
  <si>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</si>
  <si>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</si>
  <si>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</si>
  <si>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</si>
  <si>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</si>
  <si>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</si>
  <si>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</si>
  <si>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</si>
  <si>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</si>
  <si>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</si>
  <si>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</si>
  <si>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</si>
  <si>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</si>
  <si>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</si>
  <si>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</si>
  <si>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</si>
  <si>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</si>
  <si>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</si>
  <si>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</si>
  <si>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</si>
  <si>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</si>
  <si>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</si>
  <si>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</si>
  <si>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</si>
  <si>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</si>
  <si>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</si>
  <si>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</si>
  <si>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</si>
  <si>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</si>
  <si>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</si>
  <si>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</si>
  <si>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</si>
  <si>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</si>
  <si>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</si>
  <si>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</si>
  <si>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</si>
  <si>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</si>
  <si>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</si>
  <si>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</si>
  <si>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</si>
  <si>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</si>
  <si>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</si>
  <si>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</si>
  <si>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</si>
  <si>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</si>
  <si>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</si>
  <si>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</si>
  <si>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</si>
  <si>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</si>
  <si>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</si>
  <si>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</si>
  <si>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</si>
  <si>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</si>
  <si>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</si>
  <si>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</si>
  <si>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</si>
  <si>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</si>
  <si>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</si>
  <si>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</si>
  <si>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</si>
  <si>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</si>
  <si>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</si>
  <si>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</si>
  <si>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</si>
  <si>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</si>
  <si>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</si>
  <si>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</si>
  <si>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</si>
  <si>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</si>
  <si>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</si>
  <si>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</si>
  <si>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</si>
  <si>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</si>
  <si>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</si>
  <si>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</si>
  <si>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</si>
  <si>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</si>
  <si>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</si>
  <si>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</si>
  <si>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</si>
  <si>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</si>
  <si>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</si>
  <si>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</si>
  <si>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</si>
  <si>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</si>
  <si>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</si>
  <si>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</si>
  <si>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</si>
  <si>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</si>
  <si>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</si>
  <si>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</si>
  <si>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</si>
  <si>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</si>
  <si>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</si>
  <si>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</si>
  <si>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</si>
  <si>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</si>
  <si>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</si>
  <si>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</si>
  <si>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</si>
  <si>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</si>
  <si>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</si>
  <si>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</si>
  <si>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</si>
  <si>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</si>
  <si>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</si>
  <si>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</si>
  <si>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</si>
  <si>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</si>
  <si>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</si>
  <si>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</si>
  <si>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</si>
  <si>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</si>
  <si>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</si>
  <si>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</si>
  <si>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</si>
  <si>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</si>
  <si>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</si>
  <si>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</si>
  <si>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</si>
  <si>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</si>
  <si>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</si>
  <si>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</si>
  <si>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</si>
  <si>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</si>
  <si>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</si>
  <si>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</si>
  <si>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</si>
  <si>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</si>
  <si>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</si>
  <si>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</si>
  <si>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</si>
  <si>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</si>
  <si>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</si>
  <si>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</si>
  <si>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</si>
  <si>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</si>
  <si>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</si>
  <si>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</si>
  <si>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</si>
  <si>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</si>
  <si>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</si>
  <si>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</si>
  <si>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</si>
  <si>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</si>
  <si>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</si>
  <si>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</si>
  <si>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</si>
  <si>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</si>
  <si>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</si>
  <si>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</si>
  <si>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</si>
  <si>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</si>
  <si>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</si>
  <si>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</si>
  <si>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</si>
  <si>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</si>
  <si>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</si>
  <si>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</si>
  <si>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</si>
  <si>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</si>
  <si>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</si>
  <si>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</si>
  <si>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</si>
  <si>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</si>
  <si>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</si>
  <si>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</si>
  <si>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</si>
  <si>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</si>
  <si>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</si>
  <si>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</si>
  <si>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</si>
  <si>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</si>
  <si>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</si>
  <si>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</si>
  <si>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</si>
  <si>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</si>
  <si>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</si>
  <si>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</si>
  <si>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</si>
  <si>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</si>
  <si>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</si>
  <si>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</si>
  <si>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</si>
  <si>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</si>
  <si>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</si>
  <si>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</si>
  <si>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</si>
  <si>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</si>
  <si>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</si>
  <si>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</si>
  <si>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</si>
  <si>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</si>
  <si>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</si>
  <si>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</si>
  <si>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</si>
  <si>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</si>
  <si>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</si>
  <si>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</si>
  <si>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</si>
  <si>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</si>
  <si>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</si>
  <si>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</si>
  <si>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</si>
  <si>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</si>
  <si>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</si>
  <si>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</si>
  <si>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</si>
  <si>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</si>
  <si>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</si>
  <si>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</si>
  <si>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</si>
  <si>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</si>
  <si>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</si>
  <si>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</si>
  <si>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</si>
  <si>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</si>
  <si>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</si>
  <si>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</si>
  <si>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</si>
  <si>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</si>
  <si>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</si>
  <si>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</si>
  <si>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</si>
  <si>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</si>
  <si>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</si>
  <si>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</si>
  <si>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</si>
  <si>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</si>
  <si>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</si>
  <si>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</si>
  <si>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</si>
  <si>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</si>
  <si>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</si>
  <si>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</si>
  <si>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</si>
  <si>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</si>
  <si>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</si>
  <si>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</si>
  <si>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</si>
  <si>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</si>
  <si>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</si>
  <si>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</si>
  <si>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</si>
  <si>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</si>
  <si>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</si>
  <si>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</si>
  <si>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</si>
  <si>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</si>
  <si>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</si>
  <si>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</si>
  <si>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</si>
  <si>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</si>
  <si>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</si>
  <si>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</si>
  <si>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</si>
  <si>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</si>
  <si>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</si>
  <si>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</si>
  <si>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</si>
  <si>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</si>
  <si>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</si>
  <si>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</si>
  <si>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</si>
  <si>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</si>
  <si>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</si>
  <si>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</si>
  <si>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</si>
  <si>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</si>
  <si>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</si>
  <si>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</si>
  <si>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</si>
  <si>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</si>
  <si>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</si>
  <si>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</si>
  <si>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</si>
  <si>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</si>
  <si>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</si>
  <si>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</si>
  <si>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</si>
  <si>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</si>
  <si>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</si>
  <si>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</si>
  <si>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</si>
  <si>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</si>
  <si>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</si>
  <si>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</si>
  <si>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</si>
  <si>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</si>
  <si>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</si>
  <si>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</si>
  <si>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</si>
  <si>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</si>
  <si>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</si>
  <si>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</si>
  <si>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</si>
  <si>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</si>
  <si>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</si>
  <si>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</si>
  <si>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</si>
  <si>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</si>
  <si>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</si>
  <si>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</si>
  <si>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</si>
  <si>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</si>
  <si>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</si>
  <si>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</si>
  <si>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</si>
  <si>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</si>
  <si>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</si>
  <si>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</si>
  <si>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</si>
  <si>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</si>
  <si>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</si>
  <si>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</si>
  <si>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</si>
  <si>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</si>
  <si>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</si>
  <si>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</si>
  <si>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</si>
  <si>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</si>
  <si>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</si>
  <si>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</si>
  <si>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</si>
  <si>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</si>
  <si>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</si>
  <si>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</si>
  <si>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</si>
  <si>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</si>
  <si>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</si>
  <si>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</si>
  <si>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</si>
  <si>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</si>
  <si>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</si>
  <si>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</si>
  <si>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</si>
  <si>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</si>
  <si>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</si>
  <si>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</si>
  <si>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</si>
  <si>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</si>
  <si>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</si>
  <si>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</si>
  <si>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</si>
  <si>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</si>
  <si>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</si>
  <si>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</si>
  <si>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</si>
  <si>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</si>
  <si>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</si>
  <si>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</si>
  <si>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</si>
  <si>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</si>
  <si>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</si>
  <si>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</si>
  <si>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</si>
  <si>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</si>
  <si>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</si>
  <si>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</si>
  <si>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</si>
  <si>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</si>
  <si>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</si>
  <si>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</si>
  <si>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</si>
  <si>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</si>
  <si>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</si>
  <si>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</si>
  <si>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</si>
  <si>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</si>
  <si>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</si>
  <si>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</si>
  <si>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</si>
  <si>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</si>
  <si>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</si>
  <si>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</si>
  <si>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</si>
  <si>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</si>
  <si>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</si>
  <si>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</si>
  <si>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</si>
  <si>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</si>
  <si>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</si>
  <si>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</si>
  <si>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</si>
  <si>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</si>
  <si>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</si>
  <si>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</si>
  <si>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</si>
  <si>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</si>
  <si>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</si>
  <si>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</si>
  <si>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</si>
  <si>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</si>
  <si>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</si>
  <si>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</si>
  <si>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</si>
  <si>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</si>
  <si>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</si>
  <si>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</si>
  <si>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</si>
  <si>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</si>
  <si>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</si>
  <si>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</si>
  <si>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</si>
  <si>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</si>
  <si>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</si>
  <si>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</si>
  <si>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</si>
  <si>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</si>
  <si>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</si>
  <si>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</si>
  <si>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</si>
  <si>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</si>
  <si>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</si>
  <si>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</si>
  <si>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</si>
  <si>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</si>
  <si>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</si>
  <si>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</si>
  <si>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</si>
  <si>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</si>
  <si>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</si>
  <si>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</si>
  <si>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</si>
  <si>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</si>
  <si>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</si>
  <si>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</si>
  <si>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</si>
  <si>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</si>
  <si>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</si>
  <si>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</si>
  <si>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</si>
  <si>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</si>
  <si>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</si>
  <si>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</si>
  <si>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</si>
  <si>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</si>
  <si>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</si>
  <si>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</si>
  <si>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</si>
  <si>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</si>
  <si>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</si>
  <si>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</si>
  <si>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</si>
  <si>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</si>
  <si>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</si>
  <si>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</si>
  <si>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</si>
  <si>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</si>
  <si>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</si>
  <si>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</si>
  <si>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</si>
  <si>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</si>
  <si>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</si>
  <si>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</si>
  <si>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</si>
  <si>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</si>
  <si>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</si>
  <si>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</si>
  <si>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</si>
  <si>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</si>
  <si>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</si>
  <si>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</si>
  <si>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</si>
  <si>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</si>
  <si>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</si>
  <si>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</si>
  <si>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</si>
  <si>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</si>
  <si>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</si>
  <si>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</si>
  <si>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</si>
  <si>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</si>
  <si>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</si>
  <si>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</si>
  <si>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</si>
  <si>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</si>
  <si>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</si>
  <si>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</si>
  <si>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</si>
  <si>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</si>
  <si>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</si>
  <si>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</si>
  <si>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</si>
  <si>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</si>
  <si>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</si>
  <si>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</si>
  <si>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</si>
  <si>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</si>
  <si>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</si>
  <si>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</si>
  <si>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</si>
  <si>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</si>
  <si>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</si>
  <si>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</si>
  <si>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</si>
  <si>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</si>
  <si>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</si>
  <si>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</si>
  <si>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</si>
  <si>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</si>
  <si>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</si>
  <si>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</si>
  <si>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</si>
  <si>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</si>
  <si>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</si>
  <si>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</si>
  <si>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</si>
  <si>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</si>
  <si>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</si>
  <si>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</si>
  <si>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</si>
  <si>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</si>
  <si>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</si>
  <si>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</si>
  <si>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</si>
  <si>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</si>
  <si>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</si>
  <si>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</si>
  <si>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</si>
  <si>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</si>
  <si>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</si>
  <si>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</si>
  <si>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</si>
  <si>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</si>
  <si>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</si>
  <si>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</si>
  <si>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</si>
  <si>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</si>
  <si>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</si>
  <si>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</si>
  <si>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</si>
  <si>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</si>
  <si>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</si>
  <si>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</si>
  <si>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</si>
  <si>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</si>
  <si>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</si>
  <si>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</si>
  <si>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</si>
  <si>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</si>
  <si>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</si>
  <si>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</si>
  <si>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</si>
  <si>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</si>
  <si>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</si>
  <si>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</si>
  <si>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</si>
  <si>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</si>
  <si>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</si>
  <si>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</si>
  <si>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</si>
  <si>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</si>
  <si>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</si>
  <si>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</si>
  <si>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</si>
  <si>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</si>
  <si>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</si>
  <si>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</si>
  <si>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</si>
  <si>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</si>
  <si>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</si>
  <si>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</si>
  <si>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</si>
  <si>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</si>
  <si>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</si>
  <si>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</si>
  <si>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</si>
  <si>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</si>
  <si>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</si>
  <si>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</si>
  <si>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</si>
  <si>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</si>
  <si>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</si>
  <si>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</si>
  <si>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</si>
  <si>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</si>
  <si>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</si>
  <si>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</si>
  <si>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</si>
  <si>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</si>
  <si>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</si>
  <si>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</si>
  <si>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</si>
  <si>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</si>
  <si>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</si>
  <si>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</si>
  <si>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</si>
  <si>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</si>
  <si>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</si>
  <si>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</si>
  <si>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</si>
  <si>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</si>
  <si>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</si>
  <si>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</si>
  <si>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</si>
  <si>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</si>
  <si>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</si>
  <si>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</si>
  <si>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</si>
  <si>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</si>
  <si>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</si>
  <si>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</si>
  <si>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</si>
  <si>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</si>
  <si>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</si>
  <si>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</si>
  <si>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</si>
  <si>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</si>
  <si>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</si>
  <si>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</si>
  <si>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</si>
  <si>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</si>
  <si>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</si>
  <si>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</si>
  <si>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</si>
  <si>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</si>
  <si>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</si>
  <si>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</si>
  <si>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</si>
  <si>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</si>
  <si>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</si>
  <si>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</si>
  <si>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</si>
  <si>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</si>
  <si>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</si>
  <si>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</si>
  <si>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</si>
  <si>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</si>
  <si>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</si>
  <si>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</si>
  <si>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</si>
  <si>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</si>
  <si>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</si>
  <si>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</si>
  <si>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</si>
  <si>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</si>
  <si>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</si>
  <si>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</si>
  <si>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</si>
  <si>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</si>
  <si>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</si>
  <si>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</si>
  <si>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</si>
  <si>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</si>
  <si>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</si>
  <si>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</si>
  <si>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</si>
  <si>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</si>
  <si>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</si>
  <si>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</si>
  <si>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</si>
  <si>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</si>
  <si>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</si>
  <si>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</si>
  <si>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</si>
  <si>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</si>
  <si>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</si>
  <si>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</si>
  <si>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</si>
  <si>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</si>
  <si>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</si>
  <si>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</si>
  <si>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</si>
  <si>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</si>
  <si>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</si>
  <si>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</si>
  <si>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</si>
  <si>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</si>
  <si>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</si>
  <si>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</si>
  <si>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</si>
  <si>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</si>
  <si>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</si>
  <si>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</si>
  <si>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</si>
  <si>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</si>
  <si>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</si>
  <si>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</si>
  <si>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</si>
  <si>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</si>
  <si>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</si>
  <si>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</si>
  <si>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</si>
  <si>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</si>
  <si>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</si>
  <si>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</si>
  <si>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</si>
  <si>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</si>
  <si>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</si>
  <si>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</si>
  <si>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</si>
  <si>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</si>
  <si>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</si>
  <si>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</si>
  <si>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</si>
  <si>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</si>
  <si>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</si>
  <si>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</si>
  <si>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</si>
  <si>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</si>
  <si>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</si>
  <si>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</si>
  <si>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</si>
  <si>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</si>
  <si>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</si>
  <si>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</si>
  <si>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</si>
  <si>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</si>
  <si>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</si>
  <si>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</si>
  <si>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</si>
  <si>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</si>
  <si>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</si>
  <si>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</si>
  <si>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</si>
  <si>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</si>
  <si>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</si>
  <si>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</si>
  <si>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</si>
  <si>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</si>
  <si>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</si>
  <si>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</si>
  <si>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</si>
  <si>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</si>
  <si>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</si>
  <si>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</si>
  <si>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</si>
  <si>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</si>
  <si>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</si>
  <si>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</si>
  <si>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</si>
  <si>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</si>
  <si>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</si>
  <si>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</si>
  <si>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</si>
  <si>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</si>
  <si>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</si>
  <si>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</si>
  <si>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</si>
  <si>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</si>
  <si>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</si>
  <si>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</si>
  <si>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</si>
  <si>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</si>
  <si>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</si>
  <si>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</si>
  <si>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</si>
  <si>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</si>
  <si>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</si>
  <si>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</si>
  <si>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</si>
  <si>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</si>
  <si>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</si>
  <si>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</si>
  <si>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</si>
  <si>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</si>
  <si>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</si>
  <si>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</si>
  <si>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</si>
  <si>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</si>
  <si>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</si>
  <si>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</si>
  <si>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</si>
  <si>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</si>
  <si>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</si>
  <si>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</si>
  <si>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</si>
  <si>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</si>
  <si>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</si>
  <si>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</si>
  <si>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</si>
  <si>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</si>
  <si>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</si>
  <si>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</si>
  <si>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</si>
  <si>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</si>
  <si>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</si>
  <si>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</si>
  <si>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</si>
  <si>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</si>
  <si>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</si>
  <si>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</si>
  <si>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</si>
  <si>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</si>
  <si>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</si>
  <si>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</si>
  <si>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</si>
  <si>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</si>
  <si>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</si>
  <si>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</si>
  <si>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</si>
  <si>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</si>
  <si>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</si>
  <si>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</si>
  <si>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</si>
  <si>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</si>
  <si>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</si>
  <si>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</si>
  <si>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</si>
  <si>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</si>
  <si>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</si>
  <si>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</si>
  <si>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</si>
  <si>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</si>
  <si>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</si>
  <si>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</si>
  <si>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</si>
  <si>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</si>
  <si>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</si>
  <si>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</si>
  <si>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</si>
  <si>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</si>
  <si>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</si>
  <si>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</si>
  <si>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</si>
  <si>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</si>
  <si>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</si>
  <si>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</si>
  <si>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</si>
  <si>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</si>
  <si>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</si>
  <si>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</si>
  <si>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</si>
  <si>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</si>
  <si>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</si>
  <si>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</si>
  <si>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</si>
  <si>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</si>
  <si>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</si>
  <si>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</si>
  <si>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</si>
  <si>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</si>
  <si>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</si>
  <si>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</si>
  <si>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</si>
  <si>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</si>
  <si>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</si>
  <si>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</si>
  <si>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</si>
  <si>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</si>
  <si>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</si>
  <si>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</si>
  <si>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</si>
  <si>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</si>
  <si>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</si>
  <si>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</si>
  <si>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</si>
  <si>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</si>
  <si>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</si>
  <si>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</si>
  <si>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</si>
  <si>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</si>
  <si>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</si>
  <si>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</si>
  <si>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</si>
  <si>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</si>
  <si>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</si>
  <si>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</si>
  <si>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</si>
  <si>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</si>
  <si>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</si>
  <si>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</si>
  <si>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</si>
  <si>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</si>
  <si>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</si>
  <si>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</si>
  <si>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</si>
  <si>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</si>
  <si>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</si>
  <si>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</si>
  <si>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</si>
  <si>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</si>
  <si>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</si>
  <si>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</si>
  <si>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</si>
  <si>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</si>
  <si>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</si>
  <si>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</si>
  <si>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</si>
  <si>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</si>
  <si>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</si>
  <si>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</si>
  <si>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</si>
  <si>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</si>
  <si>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</si>
  <si>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</si>
  <si>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</si>
  <si>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</si>
  <si>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</si>
  <si>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</si>
  <si>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</si>
  <si>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</si>
  <si>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</si>
  <si>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</si>
  <si>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</si>
  <si>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</si>
  <si>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</si>
  <si>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</si>
  <si>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</si>
  <si>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</si>
  <si>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</si>
  <si>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</si>
  <si>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</si>
  <si>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</si>
  <si>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</si>
  <si>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</si>
  <si>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</si>
  <si>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</si>
  <si>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</si>
  <si>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</si>
  <si>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</si>
  <si>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</si>
  <si>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</si>
  <si>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</si>
  <si>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</si>
  <si>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</si>
  <si>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</si>
  <si>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</si>
  <si>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</si>
  <si>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</si>
  <si>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</si>
  <si>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</si>
  <si>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</si>
  <si>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</si>
  <si>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</si>
  <si>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</si>
  <si>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</si>
  <si>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</si>
  <si>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</si>
  <si>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</si>
  <si>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</si>
  <si>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</si>
  <si>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</si>
  <si>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</si>
  <si>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</si>
  <si>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</si>
  <si>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</si>
  <si>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</si>
  <si>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</si>
  <si>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</si>
  <si>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</si>
  <si>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</si>
  <si>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</si>
  <si>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</si>
  <si>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</si>
  <si>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</si>
  <si>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</si>
  <si>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</si>
  <si>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</si>
  <si>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</si>
  <si>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</si>
  <si>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</si>
  <si>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</si>
  <si>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</si>
  <si>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</si>
  <si>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</si>
  <si>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</si>
  <si>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</si>
  <si>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</si>
  <si>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</si>
  <si>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</si>
  <si>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</si>
  <si>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</si>
  <si>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</si>
  <si>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</si>
  <si>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</si>
  <si>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</si>
  <si>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</si>
  <si>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</si>
  <si>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</si>
  <si>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</si>
  <si>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</si>
  <si>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</si>
  <si>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</si>
  <si>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</si>
  <si>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</si>
  <si>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</si>
  <si>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</si>
  <si>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</si>
  <si>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</si>
  <si>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</si>
  <si>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</si>
  <si>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</si>
  <si>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</si>
  <si>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</si>
  <si>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</si>
  <si>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</si>
  <si>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</si>
  <si>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</si>
  <si>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</si>
  <si>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</si>
  <si>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</si>
  <si>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</si>
  <si>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</si>
  <si>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</si>
  <si>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</si>
  <si>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</si>
  <si>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</si>
  <si>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</si>
  <si>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</si>
  <si>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</si>
  <si>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</si>
  <si>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</si>
  <si>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</si>
  <si>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</si>
  <si>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</si>
  <si>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</si>
  <si>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</si>
  <si>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</si>
  <si>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</si>
  <si>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</si>
  <si>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</si>
  <si>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</si>
  <si>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</si>
  <si>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</si>
  <si>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</si>
  <si>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</si>
  <si>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</si>
  <si>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</si>
  <si>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</si>
  <si>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</si>
  <si>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</si>
  <si>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</si>
  <si>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</si>
  <si>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</si>
  <si>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</si>
  <si>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</si>
  <si>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</si>
  <si>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</si>
  <si>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</si>
  <si>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</si>
  <si>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</si>
  <si>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</si>
  <si>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</si>
  <si>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</si>
  <si>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</si>
  <si>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</si>
  <si>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</si>
  <si>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</si>
  <si>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</si>
  <si>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</si>
  <si>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</si>
  <si>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</si>
  <si>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</si>
  <si>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</si>
  <si>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</si>
  <si>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</si>
  <si>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</si>
  <si>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</si>
  <si>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</si>
  <si>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</si>
  <si>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</si>
  <si>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</si>
  <si>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</si>
  <si>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</si>
  <si>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</si>
  <si>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</si>
  <si>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</si>
  <si>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</si>
  <si>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</si>
  <si>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</si>
  <si>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</si>
  <si>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</si>
  <si>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</si>
  <si>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</si>
  <si>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</si>
  <si>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</si>
  <si>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</si>
  <si>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</si>
  <si>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</si>
  <si>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</si>
  <si>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</si>
  <si>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</si>
  <si>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</si>
  <si>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</si>
  <si>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</si>
  <si>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</si>
  <si>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</si>
  <si>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</si>
  <si>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</si>
  <si>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</si>
  <si>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</si>
  <si>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</si>
  <si>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</si>
  <si>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</si>
  <si>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</si>
  <si>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</si>
  <si>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</si>
  <si>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</si>
  <si>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</si>
  <si>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</si>
  <si>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</si>
  <si>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</si>
  <si>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</si>
  <si>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</si>
  <si>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</si>
  <si>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</si>
  <si>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</si>
  <si>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</si>
  <si>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</si>
  <si>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</si>
  <si>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</si>
  <si>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</si>
  <si>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</si>
  <si>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</si>
  <si>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</si>
  <si>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</si>
  <si>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</si>
  <si>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</si>
  <si>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</si>
  <si>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</si>
  <si>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</si>
  <si>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</si>
  <si>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</si>
  <si>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</si>
  <si>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</si>
  <si>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</si>
  <si>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</si>
  <si>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</si>
  <si>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</si>
  <si>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</si>
  <si>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</si>
  <si>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</si>
  <si>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</si>
  <si>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</si>
  <si>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</si>
  <si>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</si>
  <si>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</si>
  <si>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</si>
  <si>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</si>
  <si>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</si>
  <si>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</si>
  <si>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</si>
  <si>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</si>
  <si>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</si>
  <si>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</si>
  <si>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</si>
  <si>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</si>
  <si>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</si>
  <si>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</si>
  <si>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</si>
  <si>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</si>
  <si>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</si>
  <si>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</si>
  <si>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</si>
  <si>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</si>
  <si>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</si>
  <si>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</si>
  <si>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</si>
  <si>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</si>
  <si>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</si>
  <si>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</si>
  <si>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</si>
  <si>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</si>
  <si>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</si>
  <si>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</si>
  <si>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</si>
  <si>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</si>
  <si>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</si>
  <si>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</si>
  <si>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</si>
  <si>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</si>
  <si>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</si>
  <si>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</si>
  <si>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</si>
  <si>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</si>
  <si>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</si>
  <si>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</si>
  <si>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</si>
  <si>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</si>
  <si>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</si>
  <si>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</si>
  <si>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</si>
  <si>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</si>
  <si>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</si>
  <si>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</si>
  <si>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</si>
  <si>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</si>
  <si>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</si>
  <si>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</si>
  <si>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</si>
  <si>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</si>
  <si>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</si>
  <si>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</si>
  <si>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</si>
  <si>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</si>
  <si>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</si>
  <si>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</si>
  <si>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</si>
  <si>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</si>
  <si>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</si>
  <si>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</si>
  <si>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</si>
  <si>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</si>
  <si>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</si>
  <si>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</si>
  <si>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</si>
  <si>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</si>
  <si>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</si>
  <si>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</si>
  <si>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</si>
  <si>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</si>
  <si>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</si>
  <si>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</si>
  <si>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</si>
  <si>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</si>
  <si>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</si>
  <si>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</si>
  <si>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</si>
  <si>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</si>
  <si>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</si>
  <si>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</si>
  <si>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</si>
  <si>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</si>
  <si>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</si>
  <si>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</si>
  <si>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</si>
  <si>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</si>
  <si>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</si>
  <si>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</si>
  <si>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</si>
  <si>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</si>
  <si>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</si>
  <si>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</si>
  <si>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</si>
  <si>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</si>
  <si>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</si>
  <si>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</si>
  <si>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</si>
  <si>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</si>
  <si>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</si>
  <si>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</si>
  <si>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</si>
  <si>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</si>
  <si>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</si>
  <si>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</si>
  <si>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</si>
  <si>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</si>
  <si>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</si>
  <si>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</si>
  <si>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</si>
  <si>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</si>
  <si>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</si>
  <si>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</si>
  <si>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</si>
  <si>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</si>
  <si>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</si>
  <si>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</si>
  <si>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</si>
  <si>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</si>
  <si>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</si>
  <si>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</si>
  <si>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</si>
  <si>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</si>
  <si>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</si>
  <si>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</si>
  <si>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</si>
  <si>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</si>
  <si>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</si>
  <si>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</si>
  <si>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</si>
  <si>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</si>
  <si>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</si>
  <si>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</si>
  <si>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</si>
  <si>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</si>
  <si>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</si>
  <si>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</si>
  <si>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</si>
  <si>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</si>
  <si>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</si>
  <si>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</si>
  <si>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</si>
  <si>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</si>
  <si>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</si>
  <si>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</si>
  <si>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</si>
  <si>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</si>
  <si>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</si>
  <si>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</si>
  <si>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</si>
  <si>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</si>
  <si>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</si>
  <si>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</si>
  <si>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</si>
  <si>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</si>
  <si>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</si>
  <si>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</si>
  <si>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</si>
  <si>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</si>
  <si>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</si>
  <si>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</si>
  <si>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</si>
  <si>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</si>
  <si>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</si>
  <si>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</si>
  <si>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</si>
  <si>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</si>
  <si>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</si>
  <si>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</si>
  <si>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</si>
  <si>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</si>
  <si>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</si>
  <si>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</si>
  <si>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</si>
  <si>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</si>
  <si>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</si>
  <si>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</si>
  <si>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</si>
  <si>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</si>
  <si>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</si>
  <si>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</si>
  <si>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</si>
  <si>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</si>
  <si>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</si>
  <si>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</si>
  <si>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</si>
  <si>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</si>
  <si>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</si>
  <si>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</si>
  <si>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</si>
  <si>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</si>
  <si>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</si>
  <si>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</si>
  <si>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</si>
  <si>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</si>
  <si>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</si>
  <si>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</si>
  <si>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</si>
  <si>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</si>
  <si>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</si>
  <si>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</si>
  <si>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</si>
  <si>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</si>
  <si>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</si>
  <si>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</si>
  <si>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</si>
  <si>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</si>
  <si>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</si>
  <si>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</si>
  <si>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</si>
  <si>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</si>
  <si>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</si>
  <si>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</si>
  <si>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</si>
  <si>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</si>
  <si>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</si>
  <si>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</si>
  <si>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</si>
  <si>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</si>
  <si>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</si>
  <si>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</si>
  <si>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</si>
  <si>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</si>
  <si>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</si>
  <si>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</si>
  <si>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</si>
  <si>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</si>
  <si>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</si>
  <si>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</si>
  <si>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</si>
  <si>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</si>
  <si>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</si>
  <si>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</si>
  <si>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</si>
  <si>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</si>
  <si>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</si>
  <si>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</si>
  <si>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</si>
  <si>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</si>
  <si>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</si>
  <si>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</si>
  <si>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</si>
  <si>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</si>
  <si>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</si>
  <si>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</si>
  <si>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</si>
  <si>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</si>
  <si>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</si>
  <si>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</si>
  <si>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</si>
  <si>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</si>
  <si>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</si>
  <si>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</si>
  <si>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</si>
  <si>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</si>
  <si>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</si>
  <si>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</si>
  <si>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</si>
  <si>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</si>
  <si>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</si>
  <si>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</si>
  <si>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</si>
  <si>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</si>
  <si>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</si>
  <si>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</si>
  <si>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</si>
  <si>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</si>
  <si>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</si>
  <si>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</si>
  <si>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</si>
  <si>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</si>
  <si>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</si>
  <si>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</si>
  <si>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</si>
  <si>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</si>
  <si>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</si>
  <si>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</si>
  <si>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</si>
  <si>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</si>
  <si>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</si>
  <si>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</si>
  <si>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</si>
  <si>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</si>
  <si>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</si>
  <si>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</si>
  <si>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</si>
  <si>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</si>
  <si>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</si>
  <si>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</si>
  <si>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</si>
  <si>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</si>
  <si>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</si>
  <si>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</si>
  <si>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</si>
  <si>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</si>
  <si>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</si>
  <si>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</si>
  <si>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</si>
  <si>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</si>
  <si>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</si>
  <si>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</si>
  <si>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</si>
  <si>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</si>
  <si>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</si>
  <si>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</si>
  <si>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</si>
  <si>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</si>
  <si>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</si>
  <si>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</si>
  <si>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</si>
  <si>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</si>
  <si>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</si>
  <si>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</si>
  <si>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</si>
  <si>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</si>
  <si>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</si>
  <si>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</si>
  <si>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</si>
  <si>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</si>
  <si>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</si>
  <si>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</si>
  <si>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</si>
  <si>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</si>
  <si>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</si>
  <si>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</si>
  <si>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</si>
  <si>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</si>
  <si>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</si>
  <si>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</si>
  <si>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</si>
  <si>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</si>
  <si>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</si>
  <si>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</si>
  <si>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</si>
  <si>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</si>
  <si>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</si>
  <si>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</si>
  <si>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</si>
  <si>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</si>
  <si>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</si>
  <si>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</si>
  <si>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</si>
  <si>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</si>
  <si>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</si>
  <si>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</si>
  <si>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</si>
  <si>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</si>
  <si>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</si>
  <si>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</si>
  <si>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</si>
  <si>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</si>
  <si>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</si>
  <si>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</si>
  <si>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</si>
  <si>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</si>
  <si>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</si>
  <si>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</si>
  <si>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</si>
  <si>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</si>
  <si>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</si>
  <si>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</si>
  <si>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</si>
  <si>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</si>
  <si>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</si>
  <si>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</si>
  <si>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</si>
  <si>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</si>
  <si>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</si>
  <si>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</si>
  <si>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</si>
  <si>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</si>
  <si>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</si>
  <si>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</si>
  <si>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</si>
  <si>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</si>
  <si>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</si>
  <si>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</si>
  <si>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</si>
  <si>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</si>
  <si>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</si>
  <si>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</si>
  <si>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</si>
  <si>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</si>
  <si>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</si>
  <si>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</si>
  <si>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</si>
  <si>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</si>
  <si>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</si>
  <si>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</si>
  <si>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</si>
  <si>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</si>
  <si>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</si>
  <si>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</si>
  <si>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</si>
  <si>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</si>
  <si>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</si>
  <si>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</si>
  <si>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</si>
  <si>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</si>
  <si>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</si>
  <si>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</si>
  <si>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</si>
  <si>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</si>
  <si>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</si>
  <si>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</si>
  <si>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</si>
  <si>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</si>
  <si>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</si>
  <si>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</si>
  <si>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</si>
  <si>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</si>
  <si>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</si>
  <si>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</si>
  <si>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</si>
  <si>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</si>
  <si>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</si>
  <si>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</si>
  <si>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</si>
  <si>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</si>
  <si>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</si>
  <si>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</si>
  <si>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</si>
  <si>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</si>
  <si>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</si>
  <si>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</si>
  <si>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</si>
  <si>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</si>
  <si>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</si>
  <si>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</si>
  <si>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</si>
  <si>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</si>
  <si>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</si>
  <si>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</si>
  <si>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</si>
  <si>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</si>
  <si>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</si>
  <si>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</si>
  <si>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</si>
  <si>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</si>
  <si>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</si>
  <si>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</si>
  <si>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</si>
  <si>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</si>
  <si>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</si>
  <si>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</si>
  <si>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</si>
  <si>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</si>
  <si>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</si>
  <si>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</si>
  <si>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</si>
  <si>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</si>
  <si>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</si>
  <si>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</si>
  <si>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</si>
  <si>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</si>
  <si>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</si>
  <si>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</si>
  <si>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</si>
  <si>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</si>
  <si>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</si>
  <si>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</si>
  <si>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</si>
  <si>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</si>
  <si>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</si>
  <si>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</si>
  <si>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</si>
  <si>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</si>
  <si>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</si>
  <si>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</si>
  <si>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</si>
  <si>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</si>
  <si>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</si>
  <si>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</si>
  <si>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</si>
  <si>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</si>
  <si>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</si>
  <si>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</si>
  <si>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</si>
  <si>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</si>
  <si>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</si>
  <si>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</si>
  <si>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</si>
  <si>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</si>
  <si>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</si>
  <si>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</si>
  <si>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</si>
  <si>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</si>
  <si>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</si>
  <si>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</si>
  <si>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</si>
  <si>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</si>
  <si>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</si>
  <si>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</si>
  <si>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</si>
  <si>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</si>
  <si>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</si>
  <si>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</si>
  <si>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</si>
  <si>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</si>
  <si>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</si>
  <si>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</si>
  <si>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</si>
  <si>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</si>
  <si>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</si>
  <si>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</si>
  <si>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</si>
  <si>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</si>
  <si>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</si>
  <si>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</si>
  <si>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</si>
  <si>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</si>
  <si>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</si>
  <si>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</si>
  <si>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</si>
  <si>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</si>
  <si>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</si>
  <si>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</si>
  <si>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</si>
  <si>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</si>
  <si>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</si>
  <si>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</si>
  <si>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</si>
  <si>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</si>
  <si>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</si>
  <si>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</si>
  <si>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</si>
  <si>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</si>
  <si>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</si>
  <si>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</si>
  <si>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</si>
  <si>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</si>
  <si>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</si>
  <si>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</si>
  <si>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</si>
  <si>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</si>
  <si>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</si>
  <si>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</si>
  <si>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</si>
  <si>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</si>
  <si>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</si>
  <si>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</si>
  <si>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</si>
  <si>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</si>
  <si>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</si>
  <si>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</si>
  <si>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</si>
  <si>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</si>
  <si>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</si>
  <si>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</si>
  <si>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</si>
  <si>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</si>
  <si>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</si>
  <si>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</si>
  <si>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</si>
  <si>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</si>
  <si>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</si>
  <si>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</si>
  <si>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</si>
  <si>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</si>
  <si>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</si>
  <si>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</si>
  <si>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</si>
  <si>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</si>
  <si>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</si>
  <si>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</si>
  <si>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</si>
  <si>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</si>
  <si>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</si>
  <si>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</si>
  <si>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</si>
  <si>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</si>
  <si>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</si>
  <si>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</si>
  <si>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</si>
  <si>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</si>
  <si>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</si>
  <si>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</si>
  <si>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</si>
  <si>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</si>
  <si>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</si>
  <si>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</si>
  <si>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</si>
  <si>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</si>
  <si>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</si>
  <si>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</si>
  <si>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</si>
  <si>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</si>
  <si>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</si>
  <si>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</si>
  <si>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</si>
  <si>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</si>
  <si>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</si>
  <si>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</si>
  <si>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</si>
  <si>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</si>
  <si>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</si>
  <si>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</si>
  <si>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</si>
  <si>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</si>
  <si>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</si>
  <si>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</si>
  <si>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</si>
  <si>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</si>
  <si>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</si>
  <si>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</si>
  <si>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</si>
  <si>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</si>
  <si>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</si>
  <si>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</si>
  <si>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</si>
  <si>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</si>
  <si>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</si>
  <si>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</si>
  <si>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</si>
  <si>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</si>
  <si>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</si>
  <si>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</si>
  <si>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</si>
  <si>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</si>
  <si>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</si>
  <si>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</si>
  <si>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</si>
  <si>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</si>
  <si>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</si>
  <si>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</si>
  <si>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</si>
  <si>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</si>
  <si>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</si>
  <si>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</si>
  <si>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</si>
  <si>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</si>
  <si>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</si>
  <si>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</si>
  <si>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</si>
  <si>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</si>
  <si>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</si>
  <si>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</si>
  <si>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</si>
  <si>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</si>
  <si>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</si>
  <si>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</si>
  <si>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</si>
  <si>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</si>
  <si>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</si>
  <si>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</si>
  <si>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</si>
  <si>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</si>
  <si>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</si>
  <si>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</si>
  <si>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</si>
  <si>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</si>
  <si>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</si>
  <si>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</si>
  <si>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</si>
  <si>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</si>
  <si>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</si>
  <si>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</si>
  <si>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</si>
  <si>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</si>
  <si>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</si>
  <si>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</si>
  <si>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</si>
  <si>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</si>
  <si>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</si>
  <si>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</si>
  <si>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</si>
  <si>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</si>
  <si>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</si>
  <si>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</si>
  <si>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</si>
  <si>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</si>
  <si>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</si>
  <si>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</si>
  <si>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</si>
  <si>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</si>
  <si>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</si>
  <si>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</si>
  <si>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</si>
  <si>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</si>
  <si>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</si>
  <si>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</si>
  <si>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</si>
  <si>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</si>
  <si>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</si>
  <si>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</si>
  <si>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</si>
  <si>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</si>
  <si>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</si>
  <si>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</si>
  <si>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</si>
  <si>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</si>
  <si>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</si>
  <si>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</si>
  <si>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</si>
  <si>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</si>
  <si>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</si>
  <si>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</si>
  <si>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</si>
  <si>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</si>
  <si>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</si>
  <si>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</si>
  <si>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</si>
  <si>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</si>
  <si>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</si>
  <si>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</si>
  <si>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</si>
  <si>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</si>
  <si>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</si>
  <si>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</si>
  <si>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</si>
  <si>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</si>
  <si>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</si>
  <si>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</si>
  <si>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</si>
  <si>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</si>
  <si>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</si>
  <si>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</si>
  <si>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</si>
  <si>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</si>
  <si>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</si>
  <si>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</si>
  <si>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</si>
  <si>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</si>
  <si>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</si>
  <si>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</si>
  <si>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</si>
  <si>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</si>
  <si>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</si>
  <si>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</si>
  <si>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</si>
  <si>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</si>
  <si>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</si>
  <si>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</si>
  <si>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</si>
  <si>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</si>
  <si>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</si>
  <si>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</si>
  <si>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</si>
  <si>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</si>
  <si>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</si>
  <si>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</si>
  <si>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</si>
  <si>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</si>
  <si>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</si>
  <si>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</si>
  <si>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</si>
  <si>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</si>
  <si>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</si>
  <si>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</si>
  <si>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</si>
  <si>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</si>
  <si>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</si>
  <si>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</si>
  <si>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</si>
  <si>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</si>
  <si>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</si>
  <si>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</si>
  <si>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</si>
  <si>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</si>
  <si>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</si>
  <si>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</si>
  <si>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</si>
  <si>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</si>
  <si>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</si>
  <si>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</si>
  <si>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</si>
  <si>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</si>
  <si>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</si>
  <si>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</si>
  <si>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</si>
  <si>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</si>
  <si>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</si>
  <si>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</si>
  <si>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</si>
  <si>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</si>
  <si>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</si>
  <si>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</si>
  <si>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</si>
  <si>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</si>
  <si>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</si>
  <si>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</si>
  <si>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</si>
  <si>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</si>
  <si>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</si>
  <si>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</si>
  <si>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</si>
  <si>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</si>
  <si>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</si>
  <si>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</si>
  <si>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</si>
  <si>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</si>
  <si>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</si>
  <si>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</si>
  <si>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</si>
  <si>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</si>
  <si>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</si>
  <si>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</si>
  <si>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</si>
  <si>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</si>
  <si>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</si>
  <si>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</si>
  <si>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</si>
  <si>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</si>
  <si>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</si>
  <si>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</si>
  <si>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</si>
  <si>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</si>
  <si>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</si>
  <si>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</si>
  <si>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</si>
  <si>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</si>
  <si>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</si>
  <si>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</si>
  <si>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</si>
  <si>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</si>
  <si>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</si>
  <si>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</si>
  <si>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</si>
  <si>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</si>
  <si>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</si>
  <si>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</si>
  <si>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</si>
  <si>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</si>
  <si>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</si>
  <si>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</si>
  <si>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</si>
  <si>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</si>
  <si>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</si>
  <si>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</si>
  <si>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</si>
  <si>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</si>
  <si>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</si>
  <si>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</si>
  <si>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</si>
  <si>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</si>
  <si>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</si>
  <si>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</si>
  <si>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</si>
  <si>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</si>
  <si>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</si>
  <si>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</si>
  <si>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</si>
  <si>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</si>
  <si>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</si>
  <si>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</si>
  <si>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</si>
  <si>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</si>
  <si>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</si>
  <si>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</si>
  <si>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</si>
  <si>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</si>
  <si>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</si>
  <si>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</si>
  <si>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</si>
  <si>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</si>
  <si>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</si>
  <si>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</si>
  <si>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</si>
  <si>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</si>
  <si>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</si>
  <si>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</si>
  <si>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</si>
  <si>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</si>
  <si>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</si>
  <si>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</si>
  <si>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</si>
  <si>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</si>
  <si>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</si>
  <si>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</si>
  <si>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</si>
  <si>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</si>
  <si>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</si>
  <si>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</si>
  <si>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</si>
  <si>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</si>
  <si>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</si>
  <si>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</si>
  <si>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</si>
  <si>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</si>
  <si>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</si>
  <si>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</si>
  <si>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</si>
  <si>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</si>
  <si>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</si>
  <si>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</si>
  <si>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</si>
  <si>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</si>
  <si>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</si>
  <si>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</si>
  <si>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</si>
  <si>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</si>
  <si>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</si>
  <si>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</si>
  <si>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</si>
  <si>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</si>
  <si>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</si>
  <si>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</si>
  <si>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</si>
  <si>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</si>
  <si>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</si>
  <si>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</si>
  <si>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</si>
  <si>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</si>
  <si>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</si>
  <si>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</si>
  <si>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</si>
  <si>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</si>
  <si>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</si>
  <si>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</si>
  <si>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</si>
  <si>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</si>
  <si>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</si>
  <si>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</si>
  <si>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</si>
  <si>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</si>
  <si>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</si>
  <si>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</si>
  <si>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</si>
  <si>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</si>
  <si>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</si>
  <si>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</si>
  <si>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</si>
  <si>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</si>
  <si>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</si>
  <si>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</si>
  <si>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</si>
  <si>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</si>
  <si>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</si>
  <si>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</si>
  <si>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</si>
  <si>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</si>
  <si>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</si>
  <si>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</si>
  <si>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</si>
  <si>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</si>
  <si>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</si>
  <si>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</si>
  <si>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</si>
  <si>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</si>
  <si>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</si>
  <si>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</si>
  <si>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</si>
  <si>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</si>
  <si>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</si>
  <si>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</si>
  <si>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</si>
  <si>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</si>
  <si>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</si>
  <si>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</si>
  <si>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</si>
  <si>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</si>
  <si>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</si>
  <si>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</si>
  <si>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</si>
  <si>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</si>
  <si>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</si>
  <si>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</si>
  <si>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</si>
  <si>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</si>
  <si>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</si>
  <si>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</si>
  <si>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</si>
  <si>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</si>
  <si>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</si>
  <si>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</si>
  <si>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</si>
  <si>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</si>
  <si>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</si>
  <si>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</si>
  <si>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</si>
  <si>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</si>
  <si>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</si>
  <si>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</si>
  <si>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</si>
  <si>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</si>
  <si>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</si>
  <si>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</si>
  <si>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</si>
  <si>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</si>
  <si>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</si>
  <si>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</si>
  <si>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</si>
  <si>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</si>
  <si>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</si>
  <si>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</si>
  <si>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</si>
  <si>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</si>
  <si>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</si>
  <si>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</si>
  <si>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</si>
  <si>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</si>
  <si>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</si>
  <si>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</si>
  <si>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</si>
  <si>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</si>
  <si>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</si>
  <si>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</si>
  <si>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</si>
  <si>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</si>
  <si>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</si>
  <si>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</si>
  <si>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</si>
  <si>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</si>
  <si>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</si>
  <si>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</si>
  <si>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</si>
  <si>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</si>
  <si>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</si>
  <si>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</si>
  <si>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</si>
  <si>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</si>
  <si>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</si>
  <si>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</si>
  <si>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</si>
  <si>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</si>
  <si>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</si>
  <si>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</si>
  <si>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</si>
  <si>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</si>
  <si>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</si>
  <si>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</si>
  <si>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</si>
  <si>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</si>
  <si>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</si>
  <si>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</si>
  <si>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</si>
  <si>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</si>
  <si>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</si>
  <si>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</si>
  <si>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</si>
  <si>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</si>
  <si>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</si>
  <si>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</si>
  <si>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</si>
  <si>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</si>
  <si>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</si>
  <si>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</si>
  <si>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</si>
  <si>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</si>
  <si>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</si>
  <si>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</si>
  <si>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</si>
  <si>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</si>
  <si>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</si>
  <si>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</si>
  <si>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</si>
  <si>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</si>
  <si>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</si>
  <si>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</si>
  <si>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</si>
  <si>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</si>
  <si>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</si>
  <si>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</si>
  <si>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</si>
  <si>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</si>
  <si>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</si>
  <si>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</si>
  <si>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</si>
  <si>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</si>
  <si>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</si>
  <si>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</si>
  <si>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</si>
  <si>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</si>
  <si>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</si>
  <si>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</si>
  <si>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</si>
  <si>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</si>
  <si>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</si>
  <si>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</si>
  <si>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</si>
  <si>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</si>
  <si>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</si>
  <si>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</si>
  <si>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</si>
  <si>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</si>
  <si>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</si>
  <si>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</si>
  <si>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</si>
  <si>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</si>
  <si>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</si>
  <si>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</si>
  <si>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</si>
  <si>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</si>
  <si>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</si>
  <si>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</si>
  <si>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</si>
  <si>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</si>
  <si>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</si>
  <si>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</si>
  <si>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</si>
  <si>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</si>
  <si>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</si>
  <si>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</si>
  <si>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</si>
  <si>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</si>
  <si>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</si>
  <si>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</si>
  <si>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</si>
  <si>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</si>
  <si>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</si>
  <si>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</si>
  <si>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</si>
  <si>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</si>
  <si>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</si>
  <si>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</si>
  <si>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</si>
  <si>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</si>
  <si>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</si>
  <si>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</si>
  <si>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</si>
  <si>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</si>
  <si>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</si>
  <si>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</si>
  <si>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</si>
  <si>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</si>
  <si>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</si>
  <si>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</si>
  <si>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</si>
  <si>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</si>
  <si>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</si>
  <si>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</si>
  <si>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</si>
  <si>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</si>
  <si>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</si>
  <si>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</si>
  <si>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</si>
  <si>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</si>
  <si>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</si>
  <si>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</si>
  <si>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</si>
  <si>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</si>
  <si>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</si>
  <si>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</si>
  <si>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</si>
  <si>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</si>
  <si>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</si>
  <si>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</si>
  <si>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</si>
  <si>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</si>
  <si>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</si>
  <si>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</si>
  <si>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</si>
  <si>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</si>
  <si>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</si>
  <si>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</si>
  <si>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</si>
  <si>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</si>
  <si>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</si>
  <si>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</si>
  <si>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</si>
  <si>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</si>
  <si>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</si>
  <si>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</si>
  <si>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</si>
  <si>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</si>
  <si>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</si>
  <si>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</si>
  <si>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</si>
  <si>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</si>
  <si>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</si>
  <si>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</si>
  <si>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</si>
  <si>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</si>
  <si>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</si>
  <si>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</si>
  <si>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</si>
  <si>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</si>
  <si>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</si>
  <si>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</si>
  <si>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</si>
  <si>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</si>
  <si>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</si>
  <si>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</si>
  <si>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</si>
  <si>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</si>
  <si>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</si>
  <si>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</si>
  <si>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</si>
  <si>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</si>
  <si>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</si>
  <si>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</si>
  <si>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</si>
  <si>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</si>
  <si>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</si>
  <si>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</si>
  <si>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</si>
  <si>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</si>
  <si>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</si>
  <si>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</si>
  <si>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</si>
  <si>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</si>
  <si>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</si>
  <si>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</si>
  <si>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</si>
  <si>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</si>
  <si>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</si>
  <si>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</si>
  <si>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</si>
  <si>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</si>
  <si>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</si>
  <si>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</si>
  <si>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</si>
  <si>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</si>
  <si>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</si>
  <si>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</si>
  <si>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</si>
  <si>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</si>
  <si>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</si>
  <si>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</si>
  <si>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</si>
  <si>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</si>
  <si>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</si>
  <si>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</si>
  <si>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</si>
  <si>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</si>
  <si>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</si>
  <si>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</si>
  <si>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</si>
  <si>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</si>
  <si>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</si>
  <si>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</si>
  <si>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</si>
  <si>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</si>
  <si>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</si>
  <si>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</si>
  <si>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</si>
  <si>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</si>
  <si>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</si>
  <si>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</si>
  <si>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</si>
  <si>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</si>
  <si>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</si>
  <si>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</si>
  <si>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</si>
  <si>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</si>
  <si>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</si>
  <si>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</si>
  <si>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</si>
  <si>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</si>
  <si>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</si>
  <si>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</si>
  <si>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</si>
  <si>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</si>
  <si>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</si>
  <si>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</si>
  <si>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</si>
  <si>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</si>
  <si>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</si>
  <si>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</si>
  <si>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</si>
  <si>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</si>
  <si>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</si>
  <si>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</si>
  <si>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</si>
  <si>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</si>
  <si>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</si>
  <si>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</si>
  <si>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</si>
  <si>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</si>
  <si>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</si>
  <si>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</si>
  <si>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</si>
  <si>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</si>
  <si>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</si>
  <si>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</si>
  <si>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</si>
  <si>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</si>
  <si>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</si>
  <si>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</si>
  <si>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</si>
  <si>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</si>
  <si>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</si>
  <si>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</si>
  <si>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</si>
  <si>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</si>
  <si>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</si>
  <si>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</si>
  <si>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</si>
  <si>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</si>
  <si>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</si>
  <si>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</si>
  <si>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</si>
  <si>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</si>
  <si>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</si>
  <si>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</si>
  <si>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</si>
  <si>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</si>
  <si>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</si>
  <si>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</si>
  <si>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</si>
  <si>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</si>
  <si>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</si>
  <si>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</si>
  <si>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</si>
  <si>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</si>
  <si>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</si>
  <si>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</si>
  <si>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</si>
  <si>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</si>
  <si>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</si>
  <si>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</si>
  <si>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</si>
  <si>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</si>
  <si>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</si>
  <si>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</si>
  <si>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</si>
  <si>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</si>
  <si>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</si>
  <si>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</si>
  <si>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</si>
  <si>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</si>
  <si>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</si>
  <si>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</si>
  <si>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</si>
  <si>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</si>
  <si>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</si>
  <si>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</si>
  <si>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</si>
  <si>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</si>
  <si>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</si>
  <si>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</si>
  <si>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</si>
  <si>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</si>
  <si>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</si>
  <si>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</si>
  <si>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</si>
  <si>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</si>
  <si>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</si>
  <si>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</si>
  <si>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</si>
  <si>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</si>
  <si>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</si>
  <si>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</si>
  <si>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</si>
  <si>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</si>
  <si>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</si>
  <si>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</si>
  <si>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</si>
  <si>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</si>
  <si>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</si>
  <si>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</si>
  <si>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</si>
  <si>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</si>
  <si>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</si>
  <si>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</si>
  <si>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</si>
  <si>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</si>
  <si>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</si>
  <si>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</si>
  <si>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</si>
  <si>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</si>
  <si>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</si>
  <si>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</si>
  <si>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</si>
  <si>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</si>
  <si>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</si>
  <si>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</si>
  <si>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</si>
  <si>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</si>
  <si>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</si>
  <si>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</si>
  <si>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</si>
  <si>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</si>
  <si>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</si>
  <si>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</si>
  <si>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</si>
  <si>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</si>
  <si>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</si>
  <si>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</si>
  <si>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</si>
  <si>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</si>
  <si>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</si>
  <si>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</si>
  <si>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</si>
  <si>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</si>
  <si>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</si>
  <si>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</si>
  <si>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</si>
  <si>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</si>
  <si>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</si>
  <si>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</si>
  <si>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</si>
  <si>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</si>
  <si>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</si>
  <si>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</si>
  <si>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</si>
  <si>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</si>
  <si>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</si>
  <si>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</si>
  <si>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</si>
  <si>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</si>
  <si>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</si>
  <si>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</si>
  <si>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</si>
  <si>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</si>
  <si>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</si>
  <si>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</si>
  <si>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</si>
  <si>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</si>
  <si>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</si>
  <si>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</si>
  <si>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</si>
  <si>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</si>
  <si>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</si>
  <si>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</si>
  <si>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</si>
  <si>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</si>
  <si>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</si>
  <si>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</si>
  <si>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</si>
  <si>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</si>
  <si>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</si>
  <si>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</si>
  <si>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</si>
  <si>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</si>
  <si>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</si>
  <si>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</si>
  <si>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</si>
  <si>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</si>
  <si>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</si>
  <si>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</si>
  <si>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</si>
  <si>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</si>
  <si>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</si>
  <si>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</si>
  <si>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</si>
  <si>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</si>
  <si>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</si>
  <si>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</si>
  <si>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</si>
  <si>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</si>
  <si>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</si>
  <si>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</si>
  <si>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</si>
  <si>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</si>
  <si>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</si>
  <si>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</si>
  <si>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</si>
  <si>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</si>
  <si>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</si>
  <si>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</si>
  <si>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</si>
  <si>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</si>
  <si>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</si>
  <si>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</si>
  <si>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</si>
  <si>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</si>
  <si>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</si>
  <si>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</si>
  <si>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</si>
  <si>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</si>
  <si>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</si>
  <si>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</si>
  <si>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</si>
  <si>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</si>
  <si>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</si>
  <si>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</si>
  <si>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</si>
  <si>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</si>
  <si>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</si>
  <si>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</si>
  <si>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</si>
  <si>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</si>
  <si>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</si>
  <si>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</si>
  <si>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</si>
  <si>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</si>
  <si>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</si>
  <si>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</si>
  <si>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</si>
  <si>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</si>
  <si>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</si>
  <si>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</si>
  <si>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</si>
  <si>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</si>
  <si>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</si>
  <si>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</si>
  <si>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</si>
  <si>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</si>
  <si>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</si>
  <si>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</si>
  <si>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</si>
  <si>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</si>
  <si>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</si>
  <si>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</si>
  <si>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</si>
  <si>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</si>
  <si>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</si>
  <si>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</si>
  <si>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</si>
  <si>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</si>
  <si>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</si>
  <si>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</si>
  <si>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</si>
  <si>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</si>
  <si>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</si>
  <si>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</si>
  <si>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</si>
  <si>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</si>
  <si>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</si>
  <si>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</si>
  <si>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</si>
  <si>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</si>
  <si>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</si>
  <si>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</si>
  <si>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</si>
  <si>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</si>
  <si>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</si>
  <si>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</si>
  <si>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</si>
  <si>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</si>
  <si>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</si>
  <si>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</si>
  <si>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</si>
  <si>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</si>
  <si>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</si>
  <si>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</si>
  <si>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</si>
  <si>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</si>
  <si>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</si>
  <si>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</si>
  <si>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</si>
  <si>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</si>
  <si>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</si>
  <si>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</si>
  <si>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</si>
  <si>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</si>
  <si>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</si>
  <si>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</si>
  <si>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</si>
  <si>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</si>
  <si>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</si>
  <si>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</si>
  <si>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</si>
  <si>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</si>
  <si>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</si>
  <si>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</si>
  <si>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</si>
  <si>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</si>
  <si>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</si>
  <si>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</si>
  <si>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</si>
  <si>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</si>
  <si>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</si>
  <si>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</si>
  <si>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</si>
  <si>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</si>
  <si>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</si>
  <si>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</si>
  <si>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</si>
  <si>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</si>
  <si>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</si>
  <si>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</si>
  <si>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</si>
  <si>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</si>
  <si>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</si>
  <si>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</si>
  <si>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</si>
  <si>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</si>
  <si>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</si>
  <si>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</si>
  <si>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</si>
  <si>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</si>
  <si>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</si>
  <si>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</si>
  <si>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</si>
  <si>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</si>
  <si>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</si>
  <si>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</si>
  <si>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</si>
  <si>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</si>
  <si>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</si>
  <si>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</si>
  <si>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</si>
  <si>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</si>
  <si>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</si>
  <si>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</si>
  <si>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</si>
  <si>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</si>
  <si>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</si>
  <si>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</si>
  <si>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</si>
  <si>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</si>
  <si>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</si>
  <si>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</si>
  <si>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</si>
  <si>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</si>
  <si>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</si>
  <si>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</si>
  <si>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</si>
  <si>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</si>
  <si>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</si>
  <si>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</si>
  <si>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</si>
  <si>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</si>
  <si>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</si>
  <si>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</si>
  <si>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</si>
  <si>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</si>
  <si>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</si>
  <si>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</si>
  <si>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</si>
  <si>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</si>
  <si>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</si>
  <si>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</si>
  <si>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</si>
  <si>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</si>
  <si>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</si>
  <si>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</si>
  <si>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</si>
  <si>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</si>
  <si>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</si>
  <si>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</si>
  <si>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</si>
  <si>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</si>
  <si>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</si>
  <si>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</si>
  <si>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</si>
  <si>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</si>
  <si>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</si>
  <si>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</si>
  <si>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</si>
  <si>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</si>
  <si>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</si>
  <si>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</si>
  <si>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</si>
  <si>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</si>
  <si>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</si>
  <si>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</si>
  <si>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</si>
  <si>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</si>
  <si>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</si>
  <si>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</si>
  <si>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</si>
  <si>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</si>
  <si>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</si>
  <si>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</si>
  <si>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</si>
  <si>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</si>
  <si>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</si>
  <si>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</si>
  <si>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</si>
  <si>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</si>
  <si>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</si>
  <si>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</si>
  <si>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</si>
  <si>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</si>
  <si>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</si>
  <si>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</si>
  <si>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</si>
  <si>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</si>
  <si>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</si>
  <si>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</si>
  <si>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</si>
  <si>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</si>
  <si>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</si>
  <si>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</si>
  <si>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</si>
  <si>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</si>
  <si>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</si>
  <si>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</si>
  <si>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</si>
  <si>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</si>
  <si>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</si>
  <si>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</si>
  <si>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</si>
  <si>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</si>
  <si>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</si>
  <si>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</si>
  <si>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</si>
  <si>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</si>
  <si>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</si>
  <si>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</si>
  <si>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</si>
  <si>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</si>
  <si>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</si>
  <si>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</si>
  <si>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</si>
  <si>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</si>
  <si>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</si>
  <si>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</si>
  <si>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</si>
  <si>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</si>
  <si>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</si>
  <si>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</si>
  <si>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</si>
  <si>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</si>
  <si>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</si>
  <si>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</si>
  <si>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</si>
  <si>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</si>
  <si>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</si>
  <si>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</si>
  <si>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</si>
  <si>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</si>
  <si>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</si>
  <si>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</si>
  <si>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</si>
  <si>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</si>
  <si>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</si>
  <si>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</si>
  <si>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</si>
  <si>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</si>
  <si>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</si>
  <si>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</si>
  <si>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</si>
  <si>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</si>
  <si>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</si>
  <si>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</si>
  <si>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</si>
  <si>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</si>
  <si>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</si>
  <si>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</si>
  <si>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</si>
  <si>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</si>
  <si>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</si>
  <si>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</si>
  <si>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</si>
  <si>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</si>
  <si>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</si>
  <si>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</si>
  <si>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</si>
  <si>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</si>
  <si>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</si>
  <si>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</si>
  <si>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</si>
  <si>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</si>
  <si>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</si>
  <si>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</si>
  <si>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</si>
  <si>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</si>
  <si>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</si>
  <si>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</si>
  <si>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</si>
  <si>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</si>
  <si>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</si>
  <si>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</si>
  <si>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</si>
  <si>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</si>
  <si>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</si>
  <si>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</si>
  <si>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</si>
  <si>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</si>
  <si>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</si>
  <si>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</si>
  <si>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</si>
  <si>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</si>
  <si>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</si>
  <si>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</si>
  <si>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</si>
  <si>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</si>
  <si>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</si>
  <si>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</si>
  <si>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</si>
  <si>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</si>
  <si>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</si>
  <si>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</si>
  <si>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</si>
  <si>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</si>
  <si>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</si>
  <si>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</si>
  <si>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</si>
  <si>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</si>
  <si>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</si>
  <si>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</si>
  <si>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</si>
  <si>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</si>
  <si>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</si>
  <si>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</si>
  <si>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</si>
  <si>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</si>
  <si>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</si>
  <si>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</si>
  <si>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</si>
  <si>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</si>
  <si>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</si>
  <si>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</si>
  <si>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</si>
  <si>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</si>
  <si>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</si>
  <si>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</si>
  <si>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</si>
  <si>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</si>
  <si>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</si>
  <si>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</si>
  <si>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</si>
  <si>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</si>
  <si>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</si>
  <si>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</si>
  <si>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</si>
  <si>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</si>
  <si>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</si>
  <si>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</si>
  <si>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</si>
  <si>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</si>
  <si>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</si>
  <si>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</si>
  <si>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</si>
  <si>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</si>
  <si>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</si>
  <si>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</si>
  <si>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</si>
  <si>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</si>
  <si>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</si>
  <si>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</si>
  <si>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</si>
  <si>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</si>
  <si>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</si>
  <si>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</si>
  <si>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</si>
  <si>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</si>
  <si>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</si>
  <si>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</si>
  <si>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</si>
  <si>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</si>
  <si>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</si>
  <si>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</si>
  <si>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</si>
  <si>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</si>
  <si>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</si>
  <si>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</si>
  <si>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</si>
  <si>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</si>
  <si>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</si>
  <si>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</si>
  <si>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</si>
  <si>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</si>
  <si>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</si>
  <si>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</si>
  <si>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</si>
  <si>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</si>
  <si>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</si>
  <si>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</si>
  <si>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</si>
  <si>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</si>
  <si>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</si>
  <si>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</si>
  <si>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</si>
  <si>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</si>
  <si>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</si>
  <si>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</si>
  <si>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</si>
  <si>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</si>
  <si>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</si>
  <si>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</si>
  <si>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</si>
  <si>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</si>
  <si>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</si>
  <si>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</si>
  <si>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</si>
  <si>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</si>
  <si>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</si>
  <si>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</si>
  <si>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</si>
  <si>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</si>
  <si>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</si>
  <si>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</si>
  <si>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</si>
  <si>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</si>
  <si>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</si>
  <si>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</si>
  <si>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</si>
  <si>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</si>
  <si>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</si>
  <si>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</si>
  <si>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</si>
  <si>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</si>
  <si>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</si>
  <si>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</si>
  <si>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</si>
  <si>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</si>
  <si>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</si>
  <si>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</si>
  <si>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</si>
  <si>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</si>
  <si>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</si>
  <si>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</si>
  <si>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</si>
  <si>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</si>
  <si>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</si>
  <si>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</si>
  <si>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</si>
  <si>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</si>
  <si>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</si>
  <si>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</si>
  <si>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</si>
  <si>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</si>
  <si>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</si>
  <si>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</si>
  <si>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</si>
  <si>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</si>
  <si>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</si>
  <si>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</si>
  <si>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</si>
  <si>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</si>
  <si>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</si>
  <si>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</si>
  <si>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</si>
  <si>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</si>
  <si>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</si>
  <si>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</si>
  <si>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</si>
  <si>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</si>
  <si>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</si>
  <si>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</si>
  <si>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</si>
  <si>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</si>
  <si>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</si>
  <si>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</si>
  <si>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</si>
  <si>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</si>
  <si>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</si>
  <si>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</si>
  <si>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</si>
  <si>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</si>
  <si>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</si>
  <si>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</si>
  <si>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</si>
  <si>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</si>
  <si>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</si>
  <si>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</si>
  <si>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</si>
  <si>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</si>
  <si>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</si>
  <si>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</si>
  <si>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</si>
  <si>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</si>
  <si>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</si>
  <si>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</si>
  <si>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</si>
  <si>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</si>
  <si>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</si>
  <si>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</si>
  <si>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</si>
  <si>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</si>
  <si>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</si>
  <si>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</si>
  <si>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</si>
  <si>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</si>
  <si>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</si>
  <si>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</si>
  <si>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</si>
  <si>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</si>
  <si>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</si>
  <si>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</si>
  <si>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</si>
  <si>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</si>
  <si>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</si>
  <si>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</si>
  <si>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</si>
  <si>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</si>
  <si>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</si>
  <si>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</si>
  <si>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</si>
  <si>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</si>
  <si>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</si>
  <si>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</si>
  <si>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</si>
  <si>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</si>
  <si>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</si>
  <si>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</si>
  <si>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</si>
  <si>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</si>
  <si>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</si>
  <si>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</si>
  <si>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</si>
  <si>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</si>
  <si>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</si>
  <si>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</si>
  <si>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</si>
  <si>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</si>
  <si>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</si>
  <si>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</si>
  <si>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</si>
  <si>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</si>
  <si>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</si>
  <si>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</si>
  <si>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</si>
  <si>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</si>
  <si>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</si>
  <si>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</si>
  <si>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</si>
  <si>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</si>
  <si>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</si>
  <si>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</si>
  <si>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</si>
  <si>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</si>
  <si>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</si>
  <si>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</si>
  <si>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</si>
  <si>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</si>
  <si>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</si>
  <si>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</si>
  <si>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</si>
  <si>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</si>
  <si>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</si>
  <si>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</si>
  <si>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</si>
  <si>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</si>
  <si>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</si>
  <si>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</si>
  <si>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</si>
  <si>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</si>
  <si>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</si>
  <si>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</si>
  <si>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</si>
  <si>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</si>
  <si>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</si>
  <si>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</si>
  <si>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</si>
  <si>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</si>
  <si>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</si>
  <si>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</si>
  <si>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</si>
  <si>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</si>
  <si>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</si>
  <si>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</si>
  <si>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</si>
  <si>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</si>
  <si>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</si>
  <si>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</si>
  <si>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</si>
  <si>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</si>
  <si>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</si>
  <si>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</si>
  <si>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</si>
  <si>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</si>
  <si>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</si>
  <si>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</si>
  <si>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</si>
  <si>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</si>
  <si>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</si>
  <si>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</si>
  <si>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</si>
  <si>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</si>
  <si>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</si>
  <si>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</si>
  <si>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</si>
  <si>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</si>
  <si>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</si>
  <si>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</si>
  <si>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</si>
  <si>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</si>
  <si>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</si>
  <si>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</si>
  <si>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</si>
  <si>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</si>
  <si>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</si>
  <si>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</si>
  <si>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</si>
  <si>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</si>
  <si>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</si>
  <si>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</si>
  <si>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</si>
  <si>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</si>
  <si>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</si>
  <si>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</si>
  <si>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</si>
  <si>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</si>
  <si>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</si>
  <si>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</si>
  <si>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</si>
  <si>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</si>
  <si>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</si>
  <si>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</si>
  <si>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</si>
  <si>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</si>
  <si>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</si>
  <si>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</si>
  <si>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</si>
  <si>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</si>
  <si>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</si>
  <si>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</si>
  <si>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</si>
  <si>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</si>
  <si>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</si>
  <si>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</si>
  <si>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</si>
  <si>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</si>
  <si>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</si>
  <si>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</si>
  <si>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</si>
  <si>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</si>
  <si>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</si>
  <si>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</si>
  <si>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</si>
  <si>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</si>
  <si>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</si>
  <si>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</si>
  <si>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</si>
  <si>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</si>
  <si>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</si>
  <si>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</si>
  <si>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</si>
  <si>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</si>
  <si>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</si>
  <si>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</si>
  <si>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</si>
  <si>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</si>
  <si>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</si>
  <si>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</si>
  <si>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</si>
  <si>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</si>
  <si>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</si>
  <si>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</si>
  <si>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</si>
  <si>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</si>
  <si>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</si>
  <si>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</si>
  <si>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</si>
  <si>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</si>
  <si>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</si>
  <si>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</si>
  <si>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</si>
  <si>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</si>
  <si>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</si>
  <si>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</si>
  <si>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</si>
  <si>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</si>
  <si>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</si>
  <si>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</si>
  <si>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</si>
  <si>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</si>
  <si>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</si>
  <si>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</si>
  <si>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</si>
  <si>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</si>
  <si>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</si>
  <si>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</si>
  <si>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</si>
  <si>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</si>
  <si>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</si>
  <si>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</si>
  <si>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</si>
  <si>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</si>
  <si>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</si>
  <si>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</si>
  <si>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</si>
  <si>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</si>
  <si>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</si>
  <si>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</si>
  <si>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</si>
  <si>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</si>
  <si>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</si>
  <si>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</si>
  <si>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</si>
  <si>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</si>
  <si>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</si>
  <si>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</si>
  <si>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</si>
  <si>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</si>
  <si>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</si>
  <si>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</si>
  <si>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</si>
  <si>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</si>
  <si>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</si>
  <si>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</si>
  <si>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</si>
  <si>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</si>
  <si>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</si>
  <si>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</si>
  <si>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</si>
  <si>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</si>
  <si>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</si>
  <si>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</si>
  <si>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</si>
  <si>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</si>
  <si>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</si>
  <si>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</si>
  <si>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</si>
  <si>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</si>
  <si>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</si>
  <si>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</si>
  <si>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</si>
  <si>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</si>
  <si>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</si>
  <si>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</si>
  <si>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</si>
  <si>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</si>
  <si>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</si>
  <si>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</si>
  <si>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</si>
  <si>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</si>
  <si>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</si>
  <si>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</si>
  <si>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</si>
  <si>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</si>
  <si>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</si>
  <si>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</si>
  <si>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</si>
  <si>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</si>
  <si>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</si>
  <si>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</si>
  <si>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</si>
  <si>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</si>
  <si>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</si>
  <si>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</si>
  <si>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</si>
  <si>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</si>
  <si>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</si>
  <si>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</si>
  <si>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</si>
  <si>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</si>
  <si>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</si>
  <si>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</si>
  <si>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</si>
  <si>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</si>
  <si>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</si>
  <si>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</si>
  <si>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</si>
  <si>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</si>
  <si>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</si>
  <si>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</si>
  <si>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</si>
  <si>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</si>
  <si>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</si>
  <si>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</si>
  <si>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</si>
  <si>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</si>
  <si>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</si>
  <si>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</si>
  <si>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</si>
  <si>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</si>
  <si>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</si>
  <si>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</si>
  <si>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</si>
  <si>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</si>
  <si>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</si>
  <si>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</si>
  <si>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</si>
  <si>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</si>
  <si>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</si>
  <si>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</si>
  <si>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</si>
  <si>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</si>
  <si>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</si>
  <si>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</si>
  <si>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</si>
  <si>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</si>
  <si>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</si>
  <si>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</si>
  <si>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</si>
  <si>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</si>
  <si>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</si>
  <si>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</si>
  <si>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</si>
  <si>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</si>
  <si>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</si>
  <si>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</si>
  <si>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</si>
  <si>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</si>
  <si>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</si>
  <si>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</si>
  <si>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</si>
  <si>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</si>
  <si>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</si>
  <si>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</si>
  <si>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</si>
  <si>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</si>
  <si>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</si>
  <si>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</si>
  <si>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</si>
  <si>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</si>
  <si>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</si>
  <si>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</si>
  <si>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</si>
  <si>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</si>
  <si>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</si>
  <si>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</si>
  <si>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</si>
  <si>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</si>
  <si>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</si>
  <si>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</si>
  <si>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</si>
  <si>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</si>
  <si>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</si>
  <si>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</si>
  <si>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</si>
  <si>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</si>
  <si>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</si>
  <si>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</si>
  <si>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</si>
  <si>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</si>
  <si>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</si>
  <si>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</si>
  <si>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</si>
  <si>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</si>
  <si>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</si>
  <si>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</si>
  <si>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</si>
  <si>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</si>
  <si>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</si>
  <si>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</si>
  <si>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</si>
  <si>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</si>
  <si>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</si>
  <si>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</si>
  <si>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</si>
  <si>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</si>
  <si>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</si>
  <si>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</si>
  <si>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</si>
  <si>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</si>
  <si>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</si>
  <si>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</si>
  <si>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</si>
  <si>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</si>
  <si>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</si>
  <si>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</si>
  <si>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</si>
  <si>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</si>
  <si>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</si>
  <si>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</si>
  <si>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</si>
  <si>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</si>
  <si>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</si>
  <si>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</si>
  <si>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</si>
  <si>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</si>
  <si>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</si>
  <si>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</si>
  <si>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</si>
  <si>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</si>
  <si>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</si>
  <si>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</si>
  <si>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</si>
  <si>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</si>
  <si>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</si>
  <si>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</si>
  <si>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</si>
  <si>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</si>
  <si>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</si>
  <si>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</si>
  <si>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</si>
  <si>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</si>
  <si>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</si>
  <si>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</si>
  <si>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</si>
  <si>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</si>
  <si>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</si>
  <si>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</si>
  <si>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</si>
  <si>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</si>
  <si>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</si>
  <si>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</si>
  <si>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</si>
  <si>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</si>
  <si>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</si>
  <si>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</si>
  <si>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</si>
  <si>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</si>
  <si>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</si>
  <si>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</si>
  <si>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</si>
  <si>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</si>
  <si>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</si>
  <si>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</si>
  <si>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</si>
  <si>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</si>
  <si>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</si>
  <si>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</si>
  <si>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</si>
  <si>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</si>
  <si>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</si>
  <si>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</si>
  <si>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</si>
  <si>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</si>
  <si>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</si>
  <si>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</si>
  <si>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</si>
  <si>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</si>
  <si>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</si>
  <si>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</si>
  <si>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</si>
  <si>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</si>
  <si>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</si>
  <si>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</si>
  <si>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</si>
  <si>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</si>
  <si>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</si>
  <si>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</si>
  <si>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</si>
  <si>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</si>
  <si>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</si>
  <si>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</si>
  <si>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</si>
  <si>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</si>
  <si>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</si>
  <si>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</si>
  <si>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</si>
  <si>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</si>
  <si>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</si>
  <si>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</si>
  <si>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</si>
  <si>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</si>
  <si>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</si>
  <si>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</si>
  <si>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</si>
  <si>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</si>
  <si>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</si>
  <si>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</si>
  <si>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</si>
  <si>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</si>
  <si>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</si>
  <si>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</si>
  <si>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</si>
  <si>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</si>
  <si>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</si>
  <si>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</si>
  <si>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</si>
  <si>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</si>
  <si>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</si>
  <si>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</si>
  <si>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</si>
  <si>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</si>
  <si>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</si>
  <si>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</si>
  <si>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</si>
  <si>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</si>
  <si>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</si>
  <si>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</si>
  <si>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</si>
  <si>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</si>
  <si>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</si>
  <si>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</si>
  <si>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</si>
  <si>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</si>
  <si>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</si>
  <si>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</si>
  <si>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</si>
  <si>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</si>
  <si>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</si>
  <si>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</si>
  <si>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</si>
  <si>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</si>
  <si>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</si>
  <si>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</si>
  <si>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</si>
  <si>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</si>
  <si>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</si>
  <si>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</si>
  <si>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</si>
  <si>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</si>
  <si>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</si>
  <si>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</si>
  <si>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</si>
  <si>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</si>
  <si>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</si>
  <si>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</si>
  <si>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</si>
  <si>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</si>
  <si>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</si>
  <si>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</si>
  <si>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</si>
  <si>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</si>
  <si>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</si>
  <si>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</si>
  <si>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</si>
  <si>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</si>
  <si>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</si>
  <si>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</si>
  <si>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</si>
  <si>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</si>
  <si>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</si>
  <si>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</si>
  <si>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</si>
  <si>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</si>
  <si>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</si>
  <si>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</si>
  <si>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</si>
  <si>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</si>
  <si>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</si>
  <si>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</si>
  <si>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</si>
  <si>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</si>
  <si>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</si>
  <si>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</si>
  <si>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</si>
  <si>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</si>
  <si>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</si>
  <si>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</si>
  <si>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</si>
  <si>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</si>
  <si>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</si>
  <si>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</si>
  <si>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</si>
  <si>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</si>
  <si>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</si>
  <si>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</si>
  <si>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</si>
  <si>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</si>
  <si>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</si>
  <si>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</si>
  <si>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</si>
  <si>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</si>
  <si>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</si>
  <si>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</si>
  <si>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</si>
  <si>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</si>
  <si>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</si>
  <si>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</si>
  <si>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</si>
  <si>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</si>
  <si>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</si>
  <si>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</si>
  <si>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</si>
  <si>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</si>
  <si>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</si>
  <si>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</si>
  <si>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</si>
  <si>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</si>
  <si>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</si>
  <si>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</si>
  <si>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</si>
  <si>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</si>
  <si>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</si>
  <si>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</si>
  <si>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</si>
  <si>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</si>
  <si>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</si>
  <si>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</si>
  <si>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</si>
  <si>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</si>
  <si>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</si>
  <si>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</si>
  <si>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</si>
  <si>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</si>
  <si>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</si>
  <si>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</si>
  <si>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</si>
  <si>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</si>
  <si>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</si>
  <si>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</si>
  <si>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</si>
  <si>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</si>
  <si>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</si>
  <si>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</si>
  <si>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</si>
  <si>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</si>
  <si>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</si>
  <si>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</si>
  <si>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</si>
  <si>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</si>
  <si>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</si>
  <si>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</si>
  <si>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</si>
  <si>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</si>
  <si>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</si>
  <si>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</si>
  <si>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</si>
  <si>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</si>
  <si>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</si>
  <si>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</si>
  <si>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</si>
  <si>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</si>
  <si>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</si>
  <si>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</si>
  <si>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</si>
  <si>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</si>
  <si>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</si>
  <si>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</si>
  <si>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</si>
  <si>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</si>
  <si>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</si>
  <si>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</si>
  <si>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</si>
  <si>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</si>
  <si>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</si>
  <si>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</si>
  <si>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</si>
  <si>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</si>
  <si>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</si>
  <si>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</si>
  <si>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</si>
  <si>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</si>
  <si>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</si>
  <si>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</si>
  <si>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</si>
  <si>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</si>
  <si>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</si>
  <si>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</si>
  <si>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</si>
  <si>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</si>
  <si>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</si>
  <si>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</si>
  <si>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</si>
  <si>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</si>
  <si>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</si>
  <si>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</si>
  <si>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</si>
  <si>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</si>
  <si>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</si>
  <si>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</si>
  <si>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</si>
  <si>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</si>
  <si>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</si>
  <si>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</si>
  <si>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</si>
  <si>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</si>
  <si>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</si>
  <si>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</si>
  <si>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</si>
  <si>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</si>
  <si>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</si>
  <si>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</si>
  <si>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</si>
  <si>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</si>
  <si>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</si>
  <si>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</si>
  <si>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</si>
  <si>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</si>
  <si>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</si>
  <si>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</si>
  <si>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</si>
  <si>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</si>
  <si>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</si>
  <si>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</si>
  <si>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</si>
  <si>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</si>
  <si>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</si>
  <si>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</si>
  <si>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</si>
  <si>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</si>
  <si>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</si>
  <si>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</si>
  <si>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</si>
  <si>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</si>
  <si>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</si>
  <si>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</si>
  <si>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</si>
  <si>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</si>
  <si>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</si>
  <si>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</si>
  <si>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</si>
  <si>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</si>
  <si>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</si>
  <si>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</si>
  <si>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</si>
  <si>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</si>
  <si>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</si>
  <si>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</si>
  <si>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</si>
  <si>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</si>
  <si>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</si>
  <si>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</si>
  <si>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</si>
  <si>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</si>
  <si>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</si>
  <si>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</si>
  <si>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</si>
  <si>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</si>
  <si>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</si>
  <si>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</si>
  <si>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</si>
  <si>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</si>
  <si>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</si>
  <si>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</si>
  <si>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</si>
  <si>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</si>
  <si>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</si>
  <si>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</si>
  <si>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</si>
  <si>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</si>
  <si>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</si>
  <si>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</si>
  <si>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</si>
  <si>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</si>
  <si>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</si>
  <si>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</si>
  <si>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</si>
  <si>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</si>
  <si>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</si>
  <si>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</si>
  <si>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</si>
  <si>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</si>
  <si>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</si>
  <si>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</si>
  <si>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</si>
  <si>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</si>
  <si>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</si>
  <si>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</si>
  <si>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</si>
  <si>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</si>
  <si>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</si>
  <si>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</si>
  <si>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</si>
  <si>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</si>
  <si>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</si>
  <si>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</si>
  <si>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</si>
  <si>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</si>
  <si>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</si>
  <si>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</si>
  <si>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</si>
  <si>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</si>
  <si>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</si>
  <si>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</si>
  <si>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</si>
  <si>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</si>
  <si>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</si>
  <si>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</si>
  <si>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</si>
  <si>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</si>
  <si>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</si>
  <si>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</si>
  <si>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</si>
  <si>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</si>
  <si>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</si>
  <si>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</si>
  <si>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</si>
  <si>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</si>
  <si>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</si>
  <si>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</si>
  <si>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</si>
  <si>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</si>
  <si>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</si>
  <si>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</si>
  <si>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</si>
  <si>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</si>
  <si>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</si>
  <si>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</si>
  <si>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</si>
  <si>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</si>
  <si>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</si>
  <si>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</si>
  <si>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</si>
  <si>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</si>
  <si>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</si>
  <si>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</si>
  <si>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</si>
  <si>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</si>
  <si>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</si>
  <si>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</si>
  <si>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</si>
  <si>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</si>
  <si>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</si>
  <si>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</si>
  <si>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</si>
  <si>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</si>
  <si>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</si>
  <si>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</si>
  <si>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</si>
  <si>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</si>
  <si>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</si>
  <si>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</si>
  <si>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</si>
  <si>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</si>
  <si>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</si>
  <si>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</si>
  <si>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</si>
  <si>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</si>
  <si>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</si>
  <si>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</si>
  <si>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</si>
  <si>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</si>
  <si>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</si>
  <si>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</si>
  <si>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</si>
  <si>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</si>
  <si>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</si>
  <si>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</si>
  <si>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</si>
  <si>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</si>
  <si>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</si>
  <si>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</si>
  <si>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</si>
  <si>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</si>
  <si>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</si>
  <si>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</si>
  <si>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</si>
  <si>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</si>
  <si>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</si>
  <si>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</si>
  <si>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</si>
  <si>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</si>
  <si>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</si>
  <si>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</si>
  <si>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</si>
  <si>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</si>
  <si>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</si>
  <si>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</si>
  <si>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</si>
  <si>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</si>
  <si>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</si>
  <si>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</si>
  <si>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</si>
  <si>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</si>
  <si>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</si>
  <si>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</si>
  <si>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</si>
  <si>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</si>
  <si>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</si>
  <si>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</si>
  <si>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</si>
  <si>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</si>
  <si>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</si>
  <si>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</si>
  <si>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</si>
  <si>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</si>
  <si>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</si>
  <si>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</si>
  <si>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</si>
  <si>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</si>
  <si>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</si>
  <si>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</si>
  <si>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</si>
  <si>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</si>
  <si>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</si>
  <si>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</si>
  <si>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</si>
  <si>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</si>
  <si>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</si>
  <si>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</si>
  <si>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</si>
  <si>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</si>
  <si>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</si>
  <si>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</si>
  <si>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</si>
  <si>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</si>
  <si>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</si>
  <si>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</si>
  <si>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</si>
  <si>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</si>
  <si>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</si>
  <si>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</si>
  <si>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</si>
  <si>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</si>
  <si>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</si>
  <si>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</si>
  <si>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</si>
  <si>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</si>
  <si>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</si>
  <si>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</si>
  <si>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</si>
  <si>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</si>
  <si>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</si>
  <si>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</si>
  <si>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</si>
  <si>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</si>
  <si>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</si>
  <si>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</si>
  <si>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</si>
  <si>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</si>
  <si>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</si>
  <si>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</si>
  <si>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</si>
  <si>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</si>
  <si>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</si>
  <si>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</si>
  <si>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</si>
  <si>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</si>
  <si>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</si>
  <si>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</si>
  <si>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</si>
  <si>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</si>
  <si>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</si>
  <si>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</si>
  <si>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</si>
  <si>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</si>
  <si>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</si>
  <si>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</si>
  <si>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</si>
  <si>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</si>
  <si>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</si>
  <si>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</si>
  <si>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</si>
  <si>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</si>
  <si>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</si>
  <si>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</si>
  <si>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</si>
  <si>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</si>
  <si>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</si>
  <si>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</si>
  <si>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</si>
  <si>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</si>
  <si>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</si>
  <si>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</si>
  <si>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</si>
  <si>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</si>
  <si>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</si>
  <si>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</si>
  <si>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</si>
  <si>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</si>
  <si>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</si>
  <si>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</si>
  <si>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</si>
  <si>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</si>
  <si>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</si>
  <si>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</si>
  <si>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</si>
  <si>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</si>
  <si>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</si>
  <si>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</si>
  <si>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</si>
  <si>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</si>
  <si>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</si>
  <si>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</si>
  <si>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</si>
  <si>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</si>
  <si>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</si>
  <si>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</si>
  <si>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</si>
  <si>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</si>
  <si>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</si>
  <si>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</si>
  <si>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</si>
  <si>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</si>
  <si>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</si>
  <si>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</si>
  <si>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</si>
  <si>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</si>
  <si>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</si>
  <si>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</si>
  <si>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</si>
  <si>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</si>
  <si>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</si>
  <si>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</si>
  <si>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</si>
  <si>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</si>
  <si>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</si>
  <si>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</si>
  <si>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</si>
  <si>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</si>
  <si>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</si>
  <si>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</si>
  <si>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</si>
  <si>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</si>
  <si>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</si>
  <si>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</si>
  <si>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</si>
  <si>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</si>
  <si>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</si>
  <si>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</si>
  <si>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</si>
  <si>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</si>
  <si>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</si>
  <si>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</si>
  <si>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</si>
  <si>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</si>
  <si>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</si>
  <si>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</si>
  <si>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</si>
  <si>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</si>
  <si>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</si>
  <si>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</si>
  <si>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</si>
  <si>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</si>
  <si>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</si>
  <si>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</si>
  <si>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</si>
  <si>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</si>
  <si>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</si>
  <si>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</si>
  <si>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</si>
  <si>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</si>
  <si>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</si>
  <si>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</si>
  <si>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</si>
  <si>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</si>
  <si>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</si>
  <si>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</si>
  <si>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</si>
  <si>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</si>
  <si>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</si>
  <si>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</si>
  <si>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</si>
  <si>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</si>
  <si>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</si>
  <si>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</si>
  <si>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</si>
  <si>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</si>
  <si>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</si>
  <si>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</si>
  <si>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</si>
  <si>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</si>
  <si>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</si>
  <si>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</si>
  <si>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</si>
  <si>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</si>
  <si>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</si>
  <si>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</si>
  <si>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</si>
  <si>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</si>
  <si>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</si>
  <si>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</si>
  <si>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</si>
  <si>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</si>
  <si>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</si>
  <si>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</si>
  <si>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</si>
  <si>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</si>
  <si>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</si>
  <si>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</si>
  <si>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</si>
  <si>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</si>
  <si>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</si>
  <si>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</si>
  <si>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</si>
  <si>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</si>
  <si>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</si>
  <si>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</si>
  <si>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</si>
  <si>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</si>
  <si>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</si>
  <si>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</si>
  <si>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</si>
  <si>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</si>
  <si>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</si>
  <si>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</si>
  <si>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</si>
  <si>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</si>
  <si>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</si>
  <si>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</si>
  <si>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</si>
  <si>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</si>
  <si>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</si>
  <si>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</si>
  <si>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</si>
  <si>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</si>
  <si>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</si>
  <si>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</si>
  <si>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</si>
  <si>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</si>
  <si>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</si>
  <si>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</si>
  <si>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</si>
  <si>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</si>
  <si>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</si>
  <si>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</si>
  <si>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</si>
  <si>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</si>
  <si>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</si>
  <si>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</si>
  <si>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</si>
  <si>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</si>
  <si>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</si>
  <si>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</si>
  <si>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</si>
  <si>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</si>
  <si>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</si>
  <si>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</si>
  <si>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</si>
  <si>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</si>
  <si>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</si>
  <si>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</si>
  <si>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</si>
  <si>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</si>
  <si>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</si>
  <si>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</si>
  <si>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</si>
  <si>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</si>
  <si>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</si>
  <si>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</si>
  <si>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</si>
  <si>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</si>
  <si>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</si>
  <si>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</si>
  <si>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</si>
  <si>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</si>
  <si>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</si>
  <si>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</si>
  <si>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</si>
  <si>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</si>
  <si>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</si>
  <si>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</si>
  <si>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</si>
  <si>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</si>
  <si>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</si>
  <si>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</si>
  <si>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</si>
  <si>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</si>
  <si>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</si>
  <si>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</si>
  <si>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</si>
  <si>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</si>
  <si>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</si>
  <si>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</si>
  <si>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</si>
  <si>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</si>
  <si>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</si>
  <si>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</si>
  <si>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</si>
  <si>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</si>
  <si>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</si>
  <si>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</si>
  <si>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</si>
  <si>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</si>
  <si>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</si>
  <si>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</si>
  <si>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</si>
  <si>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</si>
  <si>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</si>
  <si>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</si>
  <si>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</si>
  <si>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</si>
  <si>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</si>
  <si>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</si>
  <si>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</si>
  <si>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</si>
  <si>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</si>
  <si>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</si>
  <si>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</si>
  <si>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</si>
  <si>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</si>
  <si>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</si>
  <si>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</si>
  <si>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</si>
  <si>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</si>
  <si>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</si>
  <si>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</si>
  <si>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</si>
  <si>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</si>
  <si>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</si>
  <si>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</si>
  <si>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</si>
  <si>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</si>
  <si>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</si>
  <si>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</si>
  <si>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</si>
  <si>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</si>
  <si>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</si>
  <si>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</si>
  <si>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</si>
  <si>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</si>
  <si>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</si>
  <si>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</si>
  <si>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</si>
  <si>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</si>
  <si>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</si>
  <si>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</si>
  <si>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</si>
  <si>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</si>
  <si>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</si>
  <si>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</si>
  <si>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</si>
  <si>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</si>
  <si>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</si>
  <si>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</si>
  <si>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</si>
  <si>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</si>
  <si>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</si>
  <si>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</si>
  <si>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</si>
  <si>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</si>
  <si>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</si>
  <si>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</si>
  <si>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</si>
  <si>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</si>
  <si>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</si>
  <si>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</si>
  <si>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</si>
  <si>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</si>
  <si>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</si>
  <si>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</si>
  <si>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</si>
  <si>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</si>
  <si>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</si>
  <si>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</si>
  <si>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</si>
  <si>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</si>
  <si>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</si>
  <si>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</si>
  <si>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</si>
  <si>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</si>
  <si>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</si>
  <si>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</si>
  <si>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</si>
  <si>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</si>
  <si>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</si>
  <si>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</si>
  <si>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</si>
  <si>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</si>
  <si>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</si>
  <si>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</si>
  <si>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</si>
  <si>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</si>
  <si>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</si>
  <si>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</si>
  <si>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</si>
  <si>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</si>
  <si>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</si>
  <si>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</si>
  <si>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</si>
  <si>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</si>
  <si>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</si>
  <si>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</si>
  <si>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</si>
  <si>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</si>
  <si>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</si>
  <si>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</si>
  <si>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</si>
  <si>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</si>
  <si>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</si>
  <si>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</si>
  <si>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</si>
  <si>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</si>
  <si>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</si>
  <si>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</si>
  <si>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</si>
  <si>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</si>
  <si>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</si>
  <si>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</si>
  <si>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</si>
  <si>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</si>
  <si>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</si>
  <si>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</si>
  <si>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</si>
  <si>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</si>
  <si>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</si>
  <si>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</si>
  <si>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</si>
  <si>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</si>
  <si>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</si>
  <si>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</si>
  <si>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</si>
  <si>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</si>
  <si>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</si>
  <si>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</si>
  <si>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</si>
  <si>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</si>
  <si>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</si>
  <si>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</si>
  <si>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</si>
  <si>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</si>
  <si>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</si>
  <si>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</si>
  <si>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</si>
  <si>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</si>
  <si>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</si>
  <si>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</si>
  <si>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</si>
  <si>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</si>
  <si>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</si>
  <si>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</si>
  <si>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</si>
  <si>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</si>
  <si>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</si>
  <si>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</si>
  <si>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</si>
  <si>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</si>
  <si>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</si>
  <si>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</si>
  <si>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</si>
  <si>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</si>
  <si>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</si>
  <si>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</si>
  <si>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</si>
  <si>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</si>
  <si>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</si>
  <si>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</si>
  <si>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</si>
  <si>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</si>
  <si>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</si>
  <si>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</si>
  <si>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</si>
  <si>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</si>
  <si>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</si>
  <si>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</si>
  <si>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</si>
  <si>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</si>
  <si>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</si>
  <si>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</si>
  <si>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</si>
  <si>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</si>
  <si>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</si>
  <si>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</si>
  <si>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</si>
  <si>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</si>
  <si>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</si>
  <si>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</si>
  <si>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</si>
  <si>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</si>
  <si>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</si>
  <si>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</si>
  <si>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</si>
  <si>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</si>
  <si>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</si>
  <si>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</si>
  <si>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</si>
  <si>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</si>
  <si>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</si>
  <si>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</si>
  <si>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</si>
  <si>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</si>
  <si>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</si>
  <si>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</si>
  <si>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</si>
  <si>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</si>
  <si>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</si>
  <si>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</si>
  <si>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</si>
  <si>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</si>
  <si>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</si>
  <si>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</si>
  <si>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</si>
  <si>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</si>
  <si>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</si>
  <si>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</si>
  <si>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</si>
  <si>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</si>
  <si>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</si>
  <si>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</si>
  <si>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</si>
  <si>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</si>
  <si>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</si>
  <si>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</si>
  <si>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</si>
  <si>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</si>
  <si>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</si>
  <si>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</si>
  <si>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</si>
  <si>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</si>
  <si>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</si>
  <si>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</si>
  <si>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</si>
  <si>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</si>
  <si>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</si>
  <si>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</si>
  <si>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</si>
  <si>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</si>
  <si>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</si>
  <si>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</si>
  <si>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</si>
  <si>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</si>
  <si>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</si>
  <si>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</si>
  <si>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</si>
  <si>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</si>
  <si>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</si>
  <si>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</si>
  <si>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</si>
  <si>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</si>
  <si>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</si>
  <si>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</si>
  <si>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</si>
  <si>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</si>
  <si>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</si>
  <si>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</si>
  <si>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</si>
  <si>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</si>
  <si>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</si>
  <si>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</si>
  <si>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</si>
  <si>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</si>
  <si>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</si>
  <si>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</si>
  <si>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</si>
  <si>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</si>
  <si>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</si>
  <si>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</si>
  <si>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</si>
  <si>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</si>
  <si>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</si>
  <si>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</si>
  <si>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</si>
  <si>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</si>
  <si>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</si>
  <si>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</si>
  <si>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</si>
  <si>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</si>
  <si>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</si>
  <si>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</si>
  <si>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</si>
  <si>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</si>
  <si>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</si>
  <si>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</si>
  <si>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</si>
  <si>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</si>
  <si>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</si>
  <si>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</si>
  <si>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</si>
  <si>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</si>
  <si>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</si>
  <si>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</si>
  <si>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</si>
  <si>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</si>
  <si>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</si>
  <si>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</si>
  <si>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</si>
  <si>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</si>
  <si>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</si>
  <si>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</si>
  <si>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</si>
  <si>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</si>
  <si>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</si>
  <si>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</si>
  <si>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</si>
  <si>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</si>
  <si>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</si>
  <si>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</si>
  <si>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</si>
  <si>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</si>
  <si>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</si>
  <si>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</si>
  <si>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</si>
  <si>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</si>
  <si>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</si>
  <si>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</si>
  <si>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</si>
  <si>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</si>
  <si>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</si>
  <si>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</si>
  <si>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</si>
  <si>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</si>
  <si>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</si>
  <si>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</si>
  <si>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</si>
  <si>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</si>
  <si>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</si>
  <si>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</si>
  <si>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</si>
  <si>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</si>
  <si>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</si>
  <si>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</si>
  <si>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</si>
  <si>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</si>
  <si>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</si>
  <si>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</si>
  <si>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</si>
  <si>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</si>
  <si>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</si>
  <si>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</si>
  <si>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</si>
  <si>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</si>
  <si>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</si>
  <si>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</si>
  <si>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</si>
  <si>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</si>
  <si>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</si>
  <si>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</si>
  <si>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</si>
  <si>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</si>
  <si>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</si>
  <si>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</si>
  <si>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</si>
  <si>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</si>
  <si>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</si>
  <si>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</si>
  <si>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</si>
  <si>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</si>
  <si>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</si>
  <si>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</si>
  <si>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</si>
  <si>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</si>
  <si>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</si>
  <si>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</si>
  <si>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</si>
  <si>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</si>
  <si>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</si>
  <si>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</si>
  <si>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</si>
  <si>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</si>
  <si>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</si>
  <si>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</si>
  <si>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</si>
  <si>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</si>
  <si>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</si>
  <si>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</si>
  <si>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</si>
  <si>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</si>
  <si>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</si>
  <si>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</si>
  <si>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</si>
  <si>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</si>
  <si>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</si>
  <si>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</si>
  <si>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</si>
  <si>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</si>
  <si>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</si>
  <si>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</si>
  <si>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</si>
  <si>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</si>
  <si>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</si>
  <si>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</si>
  <si>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</si>
  <si>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</si>
  <si>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</si>
  <si>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</si>
  <si>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</si>
  <si>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</si>
  <si>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</si>
  <si>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</si>
  <si>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</si>
  <si>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</si>
  <si>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</si>
  <si>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</si>
  <si>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</si>
  <si>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</si>
  <si>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</si>
  <si>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</si>
  <si>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</si>
  <si>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</si>
  <si>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</si>
  <si>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</si>
  <si>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</si>
  <si>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</si>
  <si>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</si>
  <si>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</si>
  <si>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</si>
  <si>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</si>
  <si>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</si>
  <si>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</si>
  <si>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</si>
  <si>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</si>
  <si>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</si>
  <si>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</si>
  <si>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</si>
  <si>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</si>
  <si>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</si>
  <si>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</si>
  <si>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</si>
  <si>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</si>
  <si>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</si>
  <si>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</si>
  <si>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</si>
  <si>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</si>
  <si>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</si>
  <si>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</si>
  <si>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</si>
  <si>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</si>
  <si>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</si>
  <si>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</si>
  <si>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</si>
  <si>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</si>
  <si>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</si>
  <si>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</si>
  <si>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</si>
  <si>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</si>
  <si>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</si>
  <si>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</si>
  <si>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</si>
  <si>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</si>
  <si>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</si>
  <si>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</si>
  <si>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</si>
  <si>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</si>
  <si>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</si>
  <si>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</si>
  <si>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</si>
  <si>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</si>
  <si>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</si>
  <si>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</si>
  <si>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</si>
  <si>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</si>
  <si>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</si>
  <si>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</si>
  <si>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</si>
  <si>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</si>
  <si>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</si>
  <si>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</si>
  <si>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</si>
  <si>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</si>
  <si>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</si>
  <si>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</si>
  <si>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</si>
  <si>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</si>
  <si>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</si>
  <si>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</si>
  <si>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</si>
  <si>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</si>
  <si>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</si>
  <si>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</si>
  <si>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</si>
  <si>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</si>
  <si>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</si>
  <si>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</si>
  <si>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</si>
  <si>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</si>
  <si>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</si>
  <si>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</si>
  <si>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</si>
  <si>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</si>
  <si>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</si>
  <si>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</si>
  <si>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</si>
  <si>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</si>
  <si>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</si>
  <si>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</si>
  <si>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</si>
  <si>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</si>
  <si>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</si>
  <si>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</si>
  <si>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</si>
  <si>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</si>
  <si>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</si>
  <si>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</si>
  <si>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</si>
  <si>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</si>
  <si>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</si>
  <si>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</si>
  <si>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</si>
  <si>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</si>
  <si>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</si>
  <si>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</si>
  <si>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</si>
  <si>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</si>
  <si>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</si>
  <si>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</si>
  <si>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</si>
  <si>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</si>
  <si>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</si>
  <si>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</si>
  <si>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</si>
  <si>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</si>
  <si>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</si>
  <si>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</si>
  <si>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</si>
  <si>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</si>
  <si>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</si>
  <si>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</si>
  <si>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</si>
  <si>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</si>
  <si>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</si>
  <si>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</si>
  <si>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</si>
  <si>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</si>
  <si>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</si>
  <si>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</si>
  <si>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</si>
  <si>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</si>
  <si>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</si>
  <si>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</si>
  <si>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</si>
  <si>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</si>
  <si>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</si>
  <si>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</si>
  <si>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</si>
  <si>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</si>
  <si>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</si>
  <si>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</si>
  <si>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</si>
  <si>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</si>
  <si>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</si>
  <si>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</si>
  <si>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</si>
  <si>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</si>
  <si>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</si>
  <si>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</si>
  <si>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</si>
  <si>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</si>
  <si>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</si>
  <si>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</si>
  <si>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</si>
  <si>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</si>
  <si>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</si>
  <si>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</si>
  <si>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</si>
  <si>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</si>
  <si>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</si>
  <si>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</si>
  <si>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</si>
  <si>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</si>
  <si>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</si>
  <si>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</si>
  <si>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</si>
  <si>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</si>
  <si>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</si>
  <si>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</si>
  <si>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</si>
  <si>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</si>
  <si>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</si>
  <si>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</si>
  <si>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</si>
  <si>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</si>
  <si>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</si>
  <si>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</si>
  <si>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</si>
  <si>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</si>
  <si>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</si>
  <si>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</si>
  <si>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</si>
  <si>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</si>
  <si>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</si>
  <si>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</si>
  <si>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</si>
  <si>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</si>
  <si>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</si>
  <si>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</si>
  <si>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</si>
  <si>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</si>
  <si>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</si>
  <si>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</si>
  <si>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</si>
  <si>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</si>
  <si>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</si>
  <si>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</si>
  <si>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</si>
  <si>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</si>
  <si>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</si>
  <si>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</si>
  <si>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</si>
  <si>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</si>
  <si>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</si>
  <si>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</si>
  <si>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</si>
  <si>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</si>
  <si>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</si>
  <si>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</si>
  <si>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</si>
  <si>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</si>
  <si>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</si>
  <si>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</si>
  <si>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</si>
  <si>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</si>
  <si>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</si>
  <si>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</si>
  <si>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</si>
  <si>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</si>
  <si>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</si>
  <si>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</si>
  <si>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</si>
  <si>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</si>
  <si>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</si>
  <si>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</si>
  <si>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</si>
  <si>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</si>
  <si>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</si>
  <si>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</si>
  <si>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</si>
  <si>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</si>
  <si>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</si>
  <si>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</si>
  <si>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</si>
  <si>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</si>
  <si>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</si>
  <si>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</si>
  <si>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</si>
  <si>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</si>
  <si>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</si>
  <si>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</si>
  <si>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</si>
  <si>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</si>
  <si>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</si>
  <si>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</si>
  <si>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</si>
  <si>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</si>
  <si>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</si>
  <si>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</si>
  <si>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</si>
  <si>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</si>
  <si>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</si>
  <si>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</si>
  <si>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</si>
  <si>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</si>
  <si>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</si>
  <si>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</si>
  <si>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</si>
  <si>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</si>
  <si>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</si>
  <si>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</si>
  <si>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</si>
  <si>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</si>
  <si>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</si>
  <si>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</si>
  <si>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</si>
  <si>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</si>
  <si>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</si>
  <si>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</si>
  <si>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</si>
  <si>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</si>
  <si>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</si>
  <si>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</si>
  <si>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</si>
  <si>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</si>
  <si>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</si>
  <si>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</si>
  <si>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</si>
  <si>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</si>
  <si>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</si>
  <si>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</si>
  <si>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</si>
  <si>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</si>
  <si>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</si>
  <si>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</si>
  <si>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</si>
  <si>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</si>
  <si>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</si>
  <si>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</si>
  <si>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</si>
  <si>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</si>
  <si>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</si>
  <si>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</si>
  <si>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</si>
  <si>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</si>
  <si>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</si>
  <si>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</si>
  <si>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</si>
  <si>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</si>
  <si>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</si>
  <si>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</si>
  <si>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</si>
  <si>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</si>
  <si>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</si>
  <si>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</si>
  <si>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</si>
  <si>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</si>
  <si>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</si>
  <si>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</si>
  <si>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</si>
  <si>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</si>
  <si>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</si>
  <si>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</si>
  <si>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</si>
  <si>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</si>
  <si>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</si>
  <si>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</si>
  <si>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</si>
  <si>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</si>
  <si>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</si>
  <si>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</si>
  <si>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</si>
  <si>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</si>
  <si>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</si>
  <si>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</si>
  <si>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</si>
  <si>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</si>
  <si>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</si>
  <si>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</si>
  <si>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</si>
  <si>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</si>
  <si>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</si>
  <si>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</si>
  <si>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</si>
  <si>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</si>
  <si>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</si>
  <si>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</si>
  <si>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</si>
  <si>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</si>
  <si>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</si>
  <si>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</si>
  <si>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</si>
  <si>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</si>
  <si>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</si>
  <si>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</si>
  <si>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</si>
  <si>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</si>
  <si>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</si>
  <si>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</si>
  <si>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</si>
  <si>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</si>
  <si>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</si>
  <si>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</si>
  <si>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</si>
  <si>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</si>
  <si>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</si>
  <si>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</si>
  <si>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</si>
  <si>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</si>
  <si>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</si>
  <si>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</si>
  <si>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</si>
  <si>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</si>
  <si>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</si>
  <si>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</si>
  <si>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</si>
  <si>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</si>
  <si>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</si>
  <si>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</si>
  <si>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</si>
  <si>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</si>
  <si>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</si>
  <si>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</si>
  <si>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</si>
  <si>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</si>
  <si>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</si>
  <si>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</si>
  <si>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</si>
  <si>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</si>
  <si>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</si>
  <si>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</si>
  <si>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</si>
  <si>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</si>
  <si>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</si>
  <si>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</si>
  <si>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</si>
  <si>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</si>
  <si>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</si>
  <si>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</si>
  <si>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</si>
  <si>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</si>
  <si>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</si>
  <si>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</si>
  <si>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</si>
  <si>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</si>
  <si>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</si>
  <si>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</si>
  <si>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</si>
  <si>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</si>
  <si>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</si>
  <si>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</si>
  <si>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</si>
  <si>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</si>
  <si>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</si>
  <si>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</si>
  <si>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</si>
  <si>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</si>
  <si>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</si>
  <si>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</si>
  <si>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</si>
  <si>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</si>
  <si>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</si>
  <si>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</si>
  <si>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</si>
  <si>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</si>
  <si>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</si>
  <si>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</si>
  <si>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</si>
  <si>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</si>
  <si>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</si>
  <si>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</si>
  <si>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</si>
  <si>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</si>
  <si>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</si>
  <si>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</si>
  <si>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</si>
  <si>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</si>
  <si>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</si>
  <si>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</si>
  <si>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</si>
  <si>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</si>
  <si>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</si>
  <si>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</si>
  <si>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</si>
  <si>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</si>
  <si>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</si>
  <si>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</si>
  <si>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</si>
  <si>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</si>
  <si>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</si>
  <si>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</si>
  <si>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</si>
  <si>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</si>
  <si>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</si>
  <si>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</si>
  <si>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</si>
  <si>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</si>
  <si>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</si>
  <si>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</si>
  <si>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</si>
  <si>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</si>
  <si>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</si>
  <si>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</si>
  <si>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</si>
  <si>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</si>
  <si>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</si>
  <si>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</si>
  <si>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</si>
  <si>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</si>
  <si>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</si>
  <si>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</si>
  <si>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</si>
  <si>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</si>
  <si>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</si>
  <si>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</si>
  <si>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</si>
  <si>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</si>
  <si>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</si>
  <si>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</si>
  <si>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</si>
  <si>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</si>
  <si>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</si>
  <si>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</si>
  <si>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</si>
  <si>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</si>
  <si>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</si>
  <si>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</si>
  <si>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</si>
  <si>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</si>
  <si>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</si>
  <si>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</si>
  <si>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</si>
  <si>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</si>
  <si>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</si>
  <si>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</si>
  <si>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</si>
  <si>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</si>
  <si>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</si>
  <si>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</si>
  <si>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</si>
  <si>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</si>
  <si>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</si>
  <si>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</si>
  <si>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</si>
  <si>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</si>
  <si>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</si>
  <si>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</si>
  <si>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</si>
  <si>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</si>
  <si>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</si>
  <si>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</si>
  <si>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</si>
  <si>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</si>
  <si>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</si>
  <si>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</si>
  <si>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</si>
  <si>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</si>
  <si>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</si>
  <si>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</si>
  <si>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</si>
  <si>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</si>
  <si>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</si>
  <si>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</si>
  <si>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</si>
  <si>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</si>
  <si>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</si>
  <si>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</si>
  <si>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</si>
  <si>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</si>
  <si>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</si>
  <si>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</si>
  <si>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</si>
  <si>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</si>
  <si>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</si>
  <si>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</si>
  <si>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</si>
  <si>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</si>
  <si>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</si>
  <si>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</si>
  <si>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</si>
  <si>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</si>
  <si>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</si>
  <si>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</si>
  <si>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</si>
  <si>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</si>
  <si>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</si>
  <si>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</si>
  <si>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</si>
  <si>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</si>
  <si>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</si>
  <si>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</si>
  <si>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</si>
  <si>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</si>
  <si>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</si>
  <si>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</si>
  <si>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</si>
  <si>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</si>
  <si>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</si>
  <si>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</si>
  <si>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</si>
  <si>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</si>
  <si>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</si>
  <si>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</si>
  <si>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</si>
  <si>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</si>
  <si>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</si>
  <si>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</si>
  <si>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</si>
  <si>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</si>
  <si>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</si>
  <si>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</si>
  <si>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</si>
  <si>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</si>
  <si>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</si>
  <si>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</si>
  <si>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</si>
  <si>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</si>
  <si>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</si>
  <si>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</si>
  <si>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</si>
  <si>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</si>
  <si>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</si>
  <si>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</si>
  <si>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</si>
  <si>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</si>
  <si>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</si>
  <si>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</si>
  <si>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</si>
  <si>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</si>
  <si>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</si>
  <si>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</si>
  <si>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</si>
  <si>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</si>
  <si>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</si>
  <si>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</si>
  <si>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</si>
  <si>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</si>
  <si>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</si>
  <si>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</si>
  <si>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</si>
  <si>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</si>
  <si>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</si>
  <si>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</si>
  <si>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</si>
  <si>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</si>
  <si>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</si>
  <si>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</si>
  <si>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</si>
  <si>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</si>
  <si>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</si>
  <si>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</si>
  <si>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</si>
  <si>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</si>
  <si>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</si>
  <si>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</si>
  <si>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</si>
  <si>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</si>
  <si>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</si>
  <si>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</si>
  <si>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</si>
  <si>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</si>
  <si>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</si>
  <si>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</si>
  <si>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</si>
  <si>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</si>
  <si>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</si>
  <si>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</si>
  <si>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</si>
  <si>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</si>
  <si>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</si>
  <si>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</si>
  <si>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</si>
  <si>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</si>
  <si>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</si>
  <si>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</si>
  <si>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</si>
  <si>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</si>
  <si>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</si>
  <si>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</si>
  <si>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</si>
  <si>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</si>
  <si>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</si>
  <si>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</si>
  <si>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</si>
  <si>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</si>
  <si>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</si>
  <si>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</si>
  <si>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</si>
  <si>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</si>
  <si>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</si>
  <si>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</si>
  <si>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</si>
  <si>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</si>
  <si>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</si>
  <si>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</si>
  <si>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</si>
  <si>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</si>
  <si>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</si>
  <si>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</si>
  <si>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</si>
  <si>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</si>
  <si>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</si>
  <si>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</si>
  <si>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</si>
  <si>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</si>
  <si>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</si>
  <si>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</si>
  <si>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</si>
  <si>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</si>
  <si>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</si>
  <si>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</si>
  <si>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</si>
  <si>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</si>
  <si>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</si>
  <si>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</si>
  <si>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</si>
  <si>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</si>
  <si>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</si>
  <si>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</si>
  <si>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</si>
  <si>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</si>
  <si>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</si>
  <si>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</si>
  <si>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</si>
  <si>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</si>
  <si>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</si>
  <si>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</si>
  <si>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</si>
  <si>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</si>
  <si>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</si>
  <si>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</si>
  <si>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</si>
  <si>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</si>
  <si>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</si>
  <si>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</si>
  <si>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</si>
  <si>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</si>
  <si>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</si>
  <si>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</si>
  <si>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</si>
  <si>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</si>
  <si>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</si>
  <si>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</si>
  <si>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</si>
  <si>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</si>
  <si>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</si>
  <si>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</si>
  <si>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</si>
  <si>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</si>
  <si>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</si>
  <si>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</si>
  <si>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</si>
  <si>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</si>
  <si>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</si>
  <si>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</si>
  <si>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</si>
  <si>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</si>
  <si>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</si>
  <si>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</si>
  <si>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</si>
  <si>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</si>
  <si>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</si>
  <si>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</si>
  <si>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</si>
  <si>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</si>
  <si>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</si>
  <si>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</si>
  <si>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</si>
  <si>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</si>
  <si>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</si>
  <si>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</si>
  <si>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</si>
  <si>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</si>
  <si>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</si>
  <si>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</si>
  <si>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</si>
  <si>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</si>
  <si>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</si>
  <si>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</si>
  <si>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</si>
  <si>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</si>
  <si>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</si>
  <si>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</si>
  <si>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</si>
  <si>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</si>
  <si>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</si>
  <si>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</si>
  <si>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</si>
  <si>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</si>
  <si>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</si>
  <si>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</si>
  <si>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</si>
  <si>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</si>
  <si>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</si>
  <si>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</si>
  <si>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</si>
  <si>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</si>
  <si>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</si>
  <si>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</si>
  <si>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</si>
  <si>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</si>
  <si>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</si>
  <si>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</si>
  <si>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</si>
  <si>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</si>
  <si>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</si>
  <si>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</si>
  <si>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</si>
  <si>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</si>
  <si>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</si>
  <si>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</si>
  <si>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</si>
  <si>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</si>
  <si>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</si>
  <si>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</si>
  <si>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</si>
  <si>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</si>
  <si>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</si>
  <si>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</si>
  <si>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</si>
  <si>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</si>
  <si>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</si>
  <si>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</si>
  <si>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</si>
  <si>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</si>
  <si>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</si>
  <si>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</si>
  <si>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</si>
  <si>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</si>
  <si>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</si>
  <si>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</si>
  <si>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</si>
  <si>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</si>
  <si>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</si>
  <si>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</si>
  <si>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</si>
  <si>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</si>
  <si>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</si>
  <si>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</si>
  <si>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</si>
  <si>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</si>
  <si>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</si>
  <si>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</si>
  <si>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</si>
  <si>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</si>
  <si>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</si>
  <si>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</si>
  <si>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</si>
  <si>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</si>
  <si>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</si>
  <si>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</si>
  <si>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</si>
  <si>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</si>
  <si>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</si>
  <si>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</si>
  <si>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</si>
  <si>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</si>
  <si>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</si>
  <si>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</si>
  <si>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</si>
  <si>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</si>
  <si>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</si>
  <si>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</si>
  <si>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</si>
  <si>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</si>
  <si>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</si>
  <si>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</si>
  <si>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</si>
  <si>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</si>
  <si>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</si>
  <si>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</si>
  <si>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</si>
  <si>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</si>
  <si>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</si>
  <si>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</si>
  <si>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</si>
  <si>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</si>
  <si>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</si>
  <si>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</si>
  <si>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</si>
  <si>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</si>
  <si>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</si>
  <si>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</si>
  <si>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</si>
  <si>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</si>
  <si>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</si>
  <si>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</si>
  <si>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</si>
  <si>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</si>
  <si>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</si>
  <si>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</si>
  <si>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</si>
  <si>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</si>
  <si>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</si>
  <si>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</si>
  <si>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</si>
  <si>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</si>
  <si>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</si>
  <si>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</si>
  <si>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</si>
  <si>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</si>
  <si>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</si>
  <si>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</si>
  <si>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</si>
  <si>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</si>
  <si>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</si>
  <si>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</si>
  <si>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</si>
  <si>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</si>
  <si>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</si>
  <si>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</si>
  <si>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</si>
  <si>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</si>
  <si>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</si>
  <si>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</si>
  <si>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</si>
  <si>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</si>
  <si>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</si>
  <si>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</si>
  <si>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</si>
  <si>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</si>
  <si>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</si>
  <si>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</si>
  <si>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</si>
  <si>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</si>
  <si>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</si>
  <si>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</si>
  <si>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</si>
  <si>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</si>
  <si>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</si>
  <si>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</si>
  <si>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</si>
  <si>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</si>
  <si>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</si>
  <si>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</si>
  <si>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</si>
  <si>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</si>
  <si>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</si>
  <si>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</si>
  <si>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</si>
  <si>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</si>
  <si>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</si>
  <si>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</si>
  <si>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</si>
  <si>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</si>
  <si>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</si>
  <si>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</si>
  <si>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</si>
  <si>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</si>
  <si>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</si>
  <si>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</si>
  <si>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</si>
  <si>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</si>
  <si>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</si>
  <si>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</si>
  <si>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</si>
  <si>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</si>
  <si>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</si>
  <si>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</si>
  <si>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</si>
  <si>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</si>
  <si>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</si>
  <si>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</si>
  <si>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</si>
  <si>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</si>
  <si>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</si>
  <si>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</si>
  <si>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</si>
  <si>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</si>
  <si>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</si>
  <si>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</si>
  <si>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</si>
  <si>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</si>
  <si>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</si>
  <si>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</si>
  <si>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</si>
  <si>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</si>
  <si>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</si>
  <si>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</si>
  <si>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</si>
  <si>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</si>
  <si>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</si>
  <si>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</si>
  <si>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</si>
  <si>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</si>
  <si>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</si>
  <si>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</si>
  <si>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</si>
  <si>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</si>
  <si>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</si>
  <si>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</si>
  <si>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</si>
  <si>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</si>
  <si>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</si>
  <si>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</si>
  <si>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</si>
  <si>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</si>
  <si>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</si>
  <si>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</si>
  <si>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</si>
  <si>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</si>
  <si>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</si>
  <si>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</si>
  <si>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</si>
  <si>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</si>
  <si>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</si>
  <si>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</si>
  <si>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</si>
  <si>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</si>
  <si>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</si>
  <si>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</si>
  <si>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</si>
  <si>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</si>
  <si>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</si>
  <si>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</si>
  <si>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</si>
  <si>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</si>
  <si>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</si>
  <si>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</si>
  <si>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</si>
  <si>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</si>
  <si>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</si>
  <si>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</si>
  <si>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</si>
  <si>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</si>
  <si>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</si>
  <si>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</si>
  <si>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</si>
  <si>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</si>
  <si>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</si>
  <si>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</si>
  <si>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</si>
  <si>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</si>
  <si>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</si>
  <si>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</si>
  <si>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</si>
  <si>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</si>
  <si>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</si>
  <si>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</si>
  <si>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</si>
  <si>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</si>
  <si>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</si>
  <si>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</si>
  <si>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</si>
  <si>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</si>
  <si>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</si>
  <si>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</si>
  <si>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</si>
  <si>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</si>
  <si>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</si>
  <si>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</si>
  <si>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</si>
  <si>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</si>
  <si>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</si>
  <si>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</si>
  <si>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</si>
  <si>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</si>
  <si>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</si>
  <si>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</si>
  <si>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</si>
  <si>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</si>
  <si>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</si>
  <si>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</si>
  <si>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</si>
  <si>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</si>
  <si>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</si>
  <si>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</si>
  <si>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</si>
  <si>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</si>
  <si>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</si>
  <si>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</si>
  <si>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</si>
  <si>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</si>
  <si>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</si>
  <si>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</si>
  <si>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</si>
  <si>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</si>
  <si>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</si>
  <si>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</si>
  <si>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</si>
  <si>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</si>
  <si>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</si>
  <si>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</si>
  <si>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</si>
  <si>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</si>
  <si>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</si>
  <si>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</si>
  <si>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</si>
  <si>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</si>
  <si>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</si>
  <si>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</si>
  <si>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</si>
  <si>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</si>
  <si>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</si>
  <si>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</si>
  <si>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</si>
  <si>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</si>
  <si>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</si>
  <si>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</si>
  <si>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</si>
  <si>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</si>
  <si>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</si>
  <si>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</si>
  <si>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</si>
  <si>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</si>
  <si>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</si>
  <si>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</si>
  <si>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</si>
  <si>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</si>
  <si>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</si>
  <si>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</si>
  <si>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</si>
  <si>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</si>
  <si>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</si>
  <si>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</si>
  <si>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</si>
  <si>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</si>
  <si>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</si>
  <si>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</si>
  <si>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</si>
  <si>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</si>
  <si>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</si>
  <si>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</si>
  <si>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</si>
  <si>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</si>
  <si>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</si>
  <si>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</si>
  <si>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</si>
  <si>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</si>
  <si>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</si>
  <si>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</si>
  <si>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</si>
  <si>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</si>
  <si>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</si>
  <si>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</si>
  <si>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</si>
  <si>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</si>
  <si>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</si>
  <si>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</si>
  <si>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</si>
  <si>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</si>
  <si>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</si>
  <si>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</si>
  <si>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</si>
  <si>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</si>
  <si>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</si>
  <si>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</si>
  <si>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</si>
  <si>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</si>
  <si>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</si>
  <si>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</si>
  <si>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</si>
  <si>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</si>
  <si>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</si>
  <si>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</si>
  <si>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</si>
  <si>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</si>
  <si>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</si>
  <si>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</si>
  <si>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</si>
  <si>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</si>
  <si>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</si>
  <si>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</si>
  <si>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</si>
  <si>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</si>
  <si>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</si>
  <si>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</si>
  <si>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</si>
  <si>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</si>
  <si>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</si>
  <si>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</si>
  <si>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</si>
  <si>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</si>
  <si>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</si>
  <si>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</si>
  <si>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</si>
  <si>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</si>
  <si>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</si>
  <si>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</si>
  <si>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</si>
  <si>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</si>
  <si>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</si>
  <si>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</si>
  <si>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</si>
  <si>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</si>
  <si>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</si>
  <si>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</si>
  <si>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</si>
  <si>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</si>
  <si>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</si>
  <si>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</si>
  <si>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</si>
  <si>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</si>
  <si>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</si>
  <si>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</si>
  <si>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</si>
  <si>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</si>
  <si>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</si>
  <si>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</si>
  <si>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</si>
  <si>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</si>
  <si>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</si>
  <si>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</si>
  <si>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</si>
  <si>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</si>
  <si>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</si>
  <si>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</si>
  <si>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</si>
  <si>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</si>
  <si>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</si>
  <si>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</si>
  <si>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</si>
  <si>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</si>
  <si>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</si>
  <si>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</si>
  <si>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</si>
  <si>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</si>
  <si>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</si>
  <si>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</si>
  <si>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</si>
  <si>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</si>
  <si>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</si>
  <si>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</si>
  <si>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</si>
  <si>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</si>
  <si>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</si>
  <si>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</si>
  <si>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</si>
  <si>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</si>
  <si>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</si>
  <si>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</si>
  <si>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</si>
  <si>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</si>
  <si>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</si>
  <si>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</si>
  <si>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</si>
  <si>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</si>
  <si>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</si>
  <si>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</si>
  <si>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</si>
  <si>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</si>
  <si>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</si>
  <si>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</si>
  <si>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</si>
  <si>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</si>
  <si>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</si>
  <si>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</si>
  <si>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</si>
  <si>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</si>
  <si>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</si>
  <si>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</si>
  <si>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</si>
  <si>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</si>
  <si>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</si>
  <si>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</si>
  <si>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</si>
  <si>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</si>
  <si>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</si>
  <si>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</si>
  <si>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</si>
  <si>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</si>
  <si>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</si>
  <si>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</si>
  <si>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</si>
  <si>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</si>
  <si>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</si>
  <si>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</si>
  <si>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</si>
  <si>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</si>
  <si>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</si>
  <si>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</si>
  <si>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</si>
  <si>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</si>
  <si>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</si>
  <si>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</si>
  <si>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</si>
  <si>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</si>
  <si>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</si>
  <si>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</si>
  <si>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</si>
  <si>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</si>
  <si>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</si>
  <si>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</si>
  <si>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</si>
  <si>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</si>
  <si>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</si>
  <si>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</si>
  <si>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</si>
  <si>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</si>
  <si>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</si>
  <si>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</si>
  <si>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</si>
  <si>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</si>
  <si>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</si>
  <si>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</si>
  <si>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</si>
  <si>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</si>
  <si>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</si>
  <si>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</si>
  <si>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</si>
  <si>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</si>
  <si>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</si>
  <si>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</si>
  <si>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</si>
  <si>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</si>
  <si>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</si>
  <si>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</si>
  <si>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</si>
  <si>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</si>
  <si>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</si>
  <si>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</si>
  <si>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</si>
  <si>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</si>
  <si>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</si>
  <si>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</si>
  <si>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</si>
  <si>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</si>
  <si>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</si>
  <si>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</si>
  <si>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</si>
  <si>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</si>
  <si>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</si>
  <si>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</si>
  <si>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</si>
  <si>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</si>
  <si>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</si>
  <si>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</si>
  <si>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</si>
  <si>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</si>
  <si>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</si>
  <si>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</si>
  <si>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</si>
  <si>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</si>
  <si>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</si>
  <si>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</si>
  <si>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</si>
  <si>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</si>
  <si>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</si>
  <si>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</si>
  <si>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</si>
  <si>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</si>
  <si>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</si>
  <si>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</si>
  <si>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</si>
  <si>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</si>
  <si>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</si>
  <si>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</si>
  <si>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</si>
  <si>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</si>
  <si>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</si>
  <si>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</si>
  <si>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</si>
  <si>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</si>
  <si>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</si>
  <si>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</si>
  <si>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</si>
  <si>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</si>
  <si>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</si>
  <si>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</si>
  <si>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</si>
  <si>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</si>
  <si>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</si>
  <si>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</si>
  <si>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</si>
  <si>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</si>
  <si>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</si>
  <si>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</si>
  <si>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</si>
  <si>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</si>
  <si>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</si>
  <si>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</si>
  <si>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</si>
  <si>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</si>
  <si>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</si>
  <si>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</si>
  <si>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</si>
  <si>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</si>
  <si>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</si>
  <si>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</si>
  <si>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</si>
  <si>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</si>
  <si>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</si>
  <si>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</si>
  <si>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</si>
  <si>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</si>
  <si>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</si>
  <si>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</si>
  <si>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</si>
  <si>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</si>
  <si>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</si>
  <si>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</si>
  <si>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</si>
  <si>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</si>
  <si>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</si>
  <si>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</si>
  <si>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</si>
  <si>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</si>
  <si>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</si>
  <si>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</si>
  <si>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</si>
  <si>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</si>
  <si>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</si>
  <si>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</si>
  <si>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</si>
  <si>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</si>
  <si>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</si>
  <si>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</si>
  <si>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</si>
  <si>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</si>
  <si>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</si>
  <si>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</si>
  <si>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</si>
  <si>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</si>
  <si>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</si>
  <si>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</si>
  <si>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</si>
  <si>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</si>
  <si>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</si>
  <si>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</si>
  <si>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</si>
  <si>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</si>
  <si>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</si>
  <si>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</si>
  <si>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</si>
  <si>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</si>
  <si>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</si>
  <si>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</si>
  <si>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</si>
  <si>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</si>
  <si>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</si>
  <si>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</si>
  <si>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</si>
  <si>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</si>
  <si>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</si>
  <si>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</si>
  <si>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</si>
  <si>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</si>
  <si>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</si>
  <si>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</si>
  <si>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</si>
  <si>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</si>
  <si>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</si>
  <si>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</si>
  <si>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</si>
  <si>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</si>
  <si>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</si>
  <si>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</si>
  <si>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</si>
  <si>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</si>
  <si>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</si>
  <si>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</si>
  <si>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</si>
  <si>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</si>
  <si>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</si>
  <si>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</si>
  <si>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</si>
  <si>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</si>
  <si>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</si>
  <si>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</si>
  <si>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</si>
  <si>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</si>
  <si>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</si>
  <si>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</si>
  <si>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</si>
  <si>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</si>
  <si>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</si>
  <si>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</si>
  <si>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</si>
  <si>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</si>
  <si>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</si>
  <si>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</si>
  <si>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</si>
  <si>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</si>
  <si>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</si>
  <si>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</si>
  <si>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</si>
  <si>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</si>
  <si>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</si>
  <si>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</si>
  <si>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</si>
  <si>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</si>
  <si>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</si>
  <si>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</si>
  <si>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</si>
  <si>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</si>
  <si>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</si>
  <si>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</si>
  <si>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</si>
  <si>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</si>
  <si>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</si>
  <si>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</si>
  <si>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</si>
  <si>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</si>
  <si>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</si>
  <si>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</si>
  <si>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</si>
  <si>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</si>
  <si>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</si>
  <si>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</si>
  <si>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</si>
  <si>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</si>
  <si>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</si>
  <si>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</si>
  <si>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</si>
  <si>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</si>
  <si>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</si>
  <si>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</si>
  <si>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</si>
  <si>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</si>
  <si>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</si>
  <si>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</si>
  <si>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</si>
  <si>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</si>
  <si>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</si>
  <si>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</si>
  <si>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</si>
  <si>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</si>
  <si>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</si>
  <si>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</si>
  <si>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</si>
  <si>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</si>
  <si>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</si>
  <si>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</si>
  <si>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</si>
  <si>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</si>
  <si>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</si>
  <si>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</si>
  <si>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</si>
  <si>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</si>
  <si>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</si>
  <si>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</si>
  <si>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</si>
  <si>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</si>
  <si>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</si>
  <si>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</si>
  <si>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</si>
  <si>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</si>
  <si>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</si>
  <si>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</si>
  <si>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</si>
  <si>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</si>
  <si>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</si>
  <si>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</si>
  <si>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</si>
  <si>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</si>
  <si>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</si>
  <si>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</si>
  <si>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</si>
  <si>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</si>
  <si>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</si>
  <si>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</si>
  <si>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</si>
  <si>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</si>
  <si>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</si>
  <si>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</si>
  <si>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</si>
  <si>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</si>
  <si>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</si>
  <si>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</si>
  <si>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</si>
  <si>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</si>
  <si>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</si>
  <si>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</si>
  <si>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</si>
  <si>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</si>
  <si>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</si>
  <si>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</si>
  <si>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</si>
  <si>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</si>
  <si>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</si>
  <si>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</si>
  <si>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</si>
  <si>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</si>
  <si>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</si>
  <si>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</si>
  <si>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</si>
  <si>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</si>
  <si>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</si>
  <si>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</si>
  <si>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</si>
  <si>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</si>
  <si>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</si>
  <si>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</si>
  <si>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</si>
  <si>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</si>
  <si>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</si>
  <si>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</si>
  <si>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</si>
  <si>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</si>
  <si>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</si>
  <si>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</si>
  <si>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</si>
  <si>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</si>
  <si>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</si>
  <si>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</si>
  <si>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</si>
  <si>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</si>
  <si>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</si>
  <si>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</si>
  <si>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</si>
  <si>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</si>
  <si>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</si>
  <si>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</si>
  <si>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</si>
  <si>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</si>
  <si>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</si>
  <si>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</si>
  <si>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</si>
  <si>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</si>
  <si>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</si>
  <si>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</si>
  <si>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</si>
  <si>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</si>
  <si>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</si>
  <si>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</si>
  <si>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</si>
  <si>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</si>
  <si>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</si>
  <si>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</si>
  <si>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</si>
  <si>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</si>
  <si>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</si>
  <si>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</si>
  <si>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</si>
  <si>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</si>
  <si>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</si>
  <si>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</si>
  <si>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</si>
  <si>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</si>
  <si>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</si>
  <si>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</si>
  <si>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</si>
  <si>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</si>
  <si>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</si>
  <si>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</si>
  <si>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</si>
  <si>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</si>
  <si>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</si>
  <si>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</si>
  <si>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</si>
  <si>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</si>
  <si>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</si>
  <si>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</si>
  <si>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</si>
  <si>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</si>
  <si>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</si>
  <si>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</si>
  <si>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</si>
  <si>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</si>
  <si>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</si>
  <si>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</si>
  <si>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</si>
  <si>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</si>
  <si>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</si>
  <si>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</si>
  <si>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</si>
  <si>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</si>
  <si>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</si>
  <si>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</si>
  <si>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</si>
  <si>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</si>
  <si>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</si>
  <si>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</si>
  <si>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</si>
  <si>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</si>
  <si>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</si>
  <si>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</si>
  <si>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</si>
  <si>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</si>
  <si>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</si>
  <si>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</si>
  <si>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</si>
  <si>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</si>
  <si>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</si>
  <si>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</si>
  <si>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</si>
  <si>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</si>
  <si>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</si>
  <si>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</si>
  <si>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</si>
  <si>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</si>
  <si>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</si>
  <si>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</si>
  <si>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</si>
  <si>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</si>
  <si>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</si>
  <si>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</si>
  <si>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</si>
  <si>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</si>
  <si>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</si>
  <si>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</si>
  <si>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</si>
  <si>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</si>
  <si>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</si>
  <si>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</si>
  <si>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</si>
  <si>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</si>
  <si>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</si>
  <si>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</si>
  <si>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</si>
  <si>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</si>
  <si>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</si>
  <si>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</si>
  <si>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</si>
  <si>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</si>
  <si>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</si>
  <si>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</si>
  <si>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</si>
  <si>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</si>
  <si>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</si>
  <si>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</si>
  <si>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</si>
  <si>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</si>
  <si>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</si>
  <si>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</si>
  <si>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</si>
  <si>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</si>
  <si>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</si>
  <si>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</si>
  <si>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</si>
  <si>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</si>
  <si>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</si>
  <si>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</si>
  <si>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</si>
  <si>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</si>
  <si>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</si>
  <si>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</si>
  <si>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</si>
  <si>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</si>
  <si>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</si>
  <si>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</si>
  <si>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</si>
  <si>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</si>
  <si>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</si>
  <si>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</si>
  <si>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</si>
  <si>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</si>
  <si>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</si>
  <si>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</si>
  <si>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</si>
  <si>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</si>
  <si>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</si>
  <si>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</si>
  <si>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</si>
  <si>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</si>
  <si>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</si>
  <si>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</si>
  <si>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</si>
  <si>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</si>
  <si>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</si>
  <si>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</si>
  <si>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</si>
  <si>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</si>
  <si>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</si>
  <si>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</si>
  <si>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</si>
  <si>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</si>
  <si>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</si>
  <si>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</si>
  <si>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</si>
  <si>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</si>
  <si>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</si>
  <si>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</si>
  <si>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</si>
  <si>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</si>
  <si>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</si>
  <si>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</si>
  <si>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</si>
  <si>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</si>
  <si>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</si>
  <si>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</si>
  <si>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</si>
  <si>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</si>
  <si>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</si>
  <si>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</si>
  <si>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</si>
  <si>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</si>
  <si>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</si>
  <si>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</si>
  <si>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</si>
  <si>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</si>
  <si>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</si>
  <si>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</si>
  <si>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</si>
  <si>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</si>
  <si>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</si>
  <si>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</si>
  <si>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</si>
  <si>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</si>
  <si>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</si>
  <si>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</si>
  <si>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</si>
  <si>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</si>
  <si>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</si>
  <si>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</si>
  <si>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</si>
  <si>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</si>
  <si>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</si>
  <si>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</si>
  <si>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</si>
  <si>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</si>
  <si>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</si>
  <si>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</si>
  <si>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</si>
  <si>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</si>
  <si>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</si>
  <si>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</si>
  <si>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</si>
  <si>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</si>
  <si>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</si>
  <si>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</si>
  <si>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</si>
  <si>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</si>
  <si>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</si>
  <si>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</si>
  <si>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</si>
  <si>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</si>
  <si>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</si>
  <si>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</si>
  <si>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</si>
  <si>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</si>
  <si>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</si>
  <si>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</si>
  <si>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</si>
  <si>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</si>
  <si>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</si>
  <si>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</si>
  <si>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</si>
  <si>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</si>
  <si>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</si>
  <si>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</si>
  <si>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</si>
  <si>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</si>
  <si>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</si>
  <si>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</si>
  <si>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</si>
  <si>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</si>
  <si>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</si>
  <si>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</si>
  <si>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</si>
  <si>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</si>
  <si>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</si>
  <si>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</si>
  <si>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</si>
  <si>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</si>
  <si>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</si>
  <si>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</si>
  <si>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</si>
  <si>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</si>
  <si>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</si>
  <si>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</si>
  <si>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</si>
  <si>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</si>
  <si>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</si>
  <si>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</si>
  <si>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</si>
  <si>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</si>
  <si>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</si>
  <si>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</si>
  <si>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</si>
  <si>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</si>
  <si>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</si>
  <si>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</si>
  <si>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</si>
  <si>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</si>
  <si>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</si>
  <si>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</si>
  <si>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</si>
  <si>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</si>
  <si>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</si>
  <si>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</si>
  <si>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</si>
  <si>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</si>
  <si>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</si>
  <si>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</si>
  <si>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</si>
  <si>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</si>
  <si>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</si>
  <si>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</si>
  <si>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</si>
  <si>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</si>
  <si>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</si>
  <si>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</si>
  <si>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</si>
  <si>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</si>
  <si>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</si>
  <si>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</si>
  <si>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</si>
  <si>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</si>
  <si>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</si>
  <si>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</si>
  <si>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</si>
  <si>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</si>
  <si>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</si>
  <si>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</si>
  <si>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</si>
  <si>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</si>
  <si>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</si>
  <si>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</si>
  <si>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</si>
  <si>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</si>
  <si>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</si>
  <si>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</si>
  <si>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</si>
  <si>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</si>
  <si>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</si>
  <si>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</si>
  <si>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</si>
  <si>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</si>
  <si>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</si>
  <si>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</si>
  <si>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</si>
  <si>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</si>
  <si>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</si>
  <si>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</si>
  <si>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</si>
  <si>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</si>
  <si>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</si>
  <si>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</si>
  <si>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</si>
  <si>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</si>
  <si>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</si>
  <si>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</si>
  <si>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</si>
  <si>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</si>
  <si>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</si>
  <si>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</si>
  <si>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</si>
  <si>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</si>
  <si>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</si>
  <si>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</si>
  <si>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</si>
  <si>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</si>
  <si>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</si>
  <si>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</si>
  <si>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</si>
  <si>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</si>
  <si>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</si>
  <si>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</si>
  <si>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</si>
  <si>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</si>
  <si>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</si>
  <si>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</si>
  <si>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</si>
  <si>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</si>
  <si>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</si>
  <si>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</si>
  <si>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</si>
  <si>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</si>
  <si>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</si>
  <si>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</si>
  <si>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</si>
  <si>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</si>
  <si>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</si>
  <si>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</si>
  <si>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</si>
  <si>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</si>
  <si>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</si>
  <si>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</si>
  <si>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</si>
  <si>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</si>
  <si>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</si>
  <si>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</si>
  <si>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</si>
  <si>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</si>
  <si>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</si>
  <si>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</si>
  <si>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</si>
  <si>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</si>
  <si>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</si>
  <si>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</si>
  <si>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</si>
  <si>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</si>
  <si>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</si>
  <si>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</si>
  <si>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</si>
  <si>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</si>
  <si>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</si>
  <si>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</si>
  <si>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</si>
  <si>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</si>
  <si>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</si>
  <si>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</si>
  <si>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</si>
  <si>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</si>
  <si>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</si>
  <si>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</si>
  <si>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</si>
  <si>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</si>
  <si>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</si>
  <si>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</si>
  <si>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</si>
  <si>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</si>
  <si>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</si>
  <si>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</si>
  <si>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</si>
  <si>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</si>
  <si>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</si>
  <si>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</si>
  <si>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</si>
  <si>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</si>
  <si>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</si>
  <si>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</si>
  <si>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</si>
  <si>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</si>
  <si>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</si>
  <si>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</si>
  <si>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</si>
  <si>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</si>
  <si>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</si>
  <si>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</si>
  <si>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</si>
  <si>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</si>
  <si>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</si>
  <si>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</si>
  <si>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</si>
  <si>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</si>
  <si>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</si>
  <si>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</si>
  <si>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</si>
  <si>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</si>
  <si>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</si>
  <si>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</si>
  <si>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</si>
  <si>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</si>
  <si>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</si>
  <si>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</si>
  <si>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</si>
  <si>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</si>
  <si>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</si>
  <si>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</si>
  <si>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</si>
  <si>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</si>
  <si>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</si>
  <si>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</si>
  <si>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</si>
  <si>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</si>
  <si>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</si>
  <si>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</si>
  <si>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</si>
  <si>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</si>
  <si>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</si>
  <si>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</si>
  <si>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</si>
  <si>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</si>
  <si>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</si>
  <si>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</si>
  <si>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</si>
  <si>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</si>
  <si>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</si>
  <si>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</si>
  <si>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</si>
  <si>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</si>
  <si>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</si>
  <si>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</si>
  <si>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</si>
  <si>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</si>
  <si>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</si>
  <si>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</si>
  <si>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</si>
  <si>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</si>
  <si>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</si>
  <si>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</si>
  <si>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</si>
  <si>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</si>
  <si>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</si>
  <si>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</si>
  <si>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</si>
  <si>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</si>
  <si>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</si>
  <si>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</si>
  <si>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</si>
  <si>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</si>
  <si>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</si>
  <si>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</si>
  <si>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</si>
  <si>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</si>
  <si>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</si>
  <si>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</si>
  <si>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</si>
  <si>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</si>
  <si>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</si>
  <si>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</si>
  <si>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</si>
  <si>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</si>
  <si>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</si>
  <si>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</si>
  <si>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</si>
  <si>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</si>
  <si>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</si>
  <si>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</si>
  <si>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</si>
  <si>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</si>
  <si>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</si>
  <si>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</si>
  <si>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</si>
  <si>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</si>
  <si>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</si>
  <si>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</si>
  <si>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</si>
  <si>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</si>
  <si>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</si>
  <si>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</si>
  <si>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</si>
  <si>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</si>
  <si>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</si>
  <si>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</si>
  <si>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</si>
  <si>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</si>
  <si>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</si>
  <si>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</si>
  <si>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</si>
  <si>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</si>
  <si>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</si>
  <si>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</si>
  <si>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</si>
  <si>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</si>
  <si>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</si>
  <si>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</si>
  <si>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</si>
  <si>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</si>
  <si>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</si>
  <si>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</si>
  <si>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</si>
  <si>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</si>
  <si>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</si>
  <si>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</si>
  <si>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</si>
  <si>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</si>
  <si>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</si>
  <si>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</si>
  <si>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</si>
  <si>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</si>
  <si>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</si>
  <si>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</si>
  <si>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</si>
  <si>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</si>
  <si>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</si>
  <si>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</si>
  <si>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</si>
  <si>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</si>
  <si>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</si>
  <si>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</si>
  <si>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</si>
  <si>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</si>
  <si>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</si>
  <si>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</si>
  <si>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</si>
  <si>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</si>
  <si>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</si>
  <si>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</si>
  <si>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</si>
  <si>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</si>
  <si>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</si>
  <si>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</si>
  <si>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</si>
  <si>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</si>
  <si>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</si>
  <si>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</si>
  <si>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</si>
  <si>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</si>
  <si>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</si>
  <si>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</si>
  <si>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</si>
  <si>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</si>
  <si>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</si>
  <si>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</si>
  <si>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</si>
  <si>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</si>
  <si>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</si>
  <si>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</si>
  <si>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</si>
  <si>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</si>
  <si>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</si>
  <si>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</si>
  <si>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</si>
  <si>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</si>
  <si>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</si>
  <si>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</si>
  <si>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</si>
  <si>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</si>
  <si>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</si>
  <si>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</si>
  <si>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</si>
  <si>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</si>
  <si>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</si>
  <si>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</si>
  <si>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</si>
  <si>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</si>
  <si>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</si>
  <si>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</si>
  <si>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</si>
  <si>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</si>
  <si>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</si>
  <si>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</si>
  <si>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</si>
  <si>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</si>
  <si>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</si>
  <si>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</si>
  <si>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</si>
  <si>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</si>
  <si>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</si>
  <si>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</si>
  <si>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</si>
  <si>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</si>
  <si>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</si>
  <si>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</si>
  <si>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</si>
  <si>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</si>
  <si>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</si>
  <si>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</si>
  <si>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</si>
  <si>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</si>
  <si>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</si>
  <si>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</si>
  <si>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</si>
  <si>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</si>
  <si>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</si>
  <si>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</si>
  <si>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</si>
  <si>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</si>
  <si>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</si>
  <si>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</si>
  <si>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</si>
  <si>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</si>
  <si>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</si>
  <si>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</si>
  <si>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</si>
  <si>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</si>
  <si>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</si>
  <si>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</si>
  <si>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</si>
  <si>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</si>
  <si>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</si>
  <si>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</si>
  <si>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</si>
  <si>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</si>
  <si>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</si>
  <si>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</si>
  <si>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</si>
  <si>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</si>
  <si>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</si>
  <si>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</si>
  <si>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</si>
  <si>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</si>
  <si>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</si>
  <si>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</si>
  <si>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</si>
  <si>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</si>
  <si>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</si>
  <si>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</si>
  <si>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</si>
  <si>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</si>
  <si>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</si>
  <si>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</si>
  <si>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</si>
  <si>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</si>
  <si>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</si>
  <si>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</si>
  <si>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</si>
  <si>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</si>
  <si>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</si>
  <si>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</si>
  <si>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</si>
  <si>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</si>
  <si>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</si>
  <si>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</si>
  <si>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</si>
  <si>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</si>
  <si>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</si>
  <si>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</si>
  <si>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</si>
  <si>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</si>
  <si>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</si>
  <si>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</si>
  <si>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</si>
  <si>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</si>
  <si>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</si>
  <si>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</si>
  <si>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</si>
  <si>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</si>
  <si>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</si>
  <si>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</si>
  <si>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</si>
  <si>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</si>
  <si>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</si>
  <si>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</si>
  <si>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</si>
  <si>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</si>
  <si>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</si>
  <si>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</si>
  <si>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</si>
  <si>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</si>
  <si>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</si>
  <si>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</si>
  <si>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</si>
  <si>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</si>
  <si>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</si>
  <si>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</si>
  <si>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</si>
  <si>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</si>
  <si>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</si>
  <si>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</si>
  <si>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</si>
  <si>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</si>
  <si>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</si>
  <si>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</si>
  <si>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</si>
  <si>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</si>
  <si>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</si>
  <si>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</si>
  <si>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</si>
  <si>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</si>
  <si>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</si>
  <si>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</si>
  <si>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</si>
  <si>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</si>
  <si>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</si>
  <si>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</si>
  <si>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</si>
  <si>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</si>
  <si>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</si>
  <si>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</si>
  <si>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</si>
  <si>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</si>
  <si>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</si>
  <si>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</si>
  <si>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</si>
  <si>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</si>
  <si>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</si>
  <si>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</si>
  <si>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</si>
  <si>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</si>
  <si>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</si>
  <si>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</si>
  <si>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</si>
  <si>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</si>
  <si>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</si>
  <si>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</si>
  <si>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</si>
  <si>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</si>
  <si>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</si>
  <si>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</si>
  <si>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</si>
  <si>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</si>
  <si>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</si>
  <si>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</si>
  <si>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</si>
  <si>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</si>
  <si>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</si>
  <si>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</si>
  <si>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</si>
  <si>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</si>
  <si>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</si>
  <si>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</si>
  <si>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</si>
  <si>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</si>
  <si>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</si>
  <si>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</si>
  <si>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</si>
  <si>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</si>
  <si>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</si>
  <si>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</si>
  <si>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</si>
  <si>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</si>
  <si>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</si>
  <si>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</si>
  <si>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</si>
  <si>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</si>
  <si>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</si>
  <si>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</si>
  <si>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</si>
  <si>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</si>
  <si>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</si>
  <si>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</si>
  <si>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</si>
  <si>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</si>
  <si>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</si>
  <si>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</si>
  <si>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</si>
  <si>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</si>
  <si>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</si>
  <si>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</si>
  <si>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</si>
  <si>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</si>
  <si>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</si>
  <si>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</si>
  <si>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</si>
  <si>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</si>
  <si>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</si>
  <si>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</si>
  <si>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</si>
  <si>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</si>
  <si>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</si>
  <si>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</si>
  <si>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</si>
  <si>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</si>
  <si>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</si>
  <si>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</si>
  <si>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</si>
  <si>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</si>
  <si>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</si>
  <si>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</si>
  <si>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</si>
  <si>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</si>
  <si>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</si>
  <si>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</si>
  <si>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</si>
  <si>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</si>
  <si>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</si>
  <si>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</si>
  <si>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</si>
  <si>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</si>
  <si>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</si>
  <si>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</si>
  <si>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</si>
  <si>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</si>
  <si>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</si>
  <si>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</si>
  <si>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</si>
  <si>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</si>
  <si>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</si>
  <si>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</si>
  <si>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</si>
  <si>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</si>
  <si>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</si>
  <si>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</si>
  <si>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</si>
  <si>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</si>
  <si>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</si>
  <si>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</si>
  <si>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</si>
  <si>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</si>
  <si>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</si>
  <si>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</si>
  <si>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</si>
  <si>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</si>
  <si>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</si>
  <si>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</si>
  <si>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</si>
  <si>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</si>
  <si>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</si>
  <si>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</si>
  <si>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</si>
  <si>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</si>
  <si>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</si>
  <si>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</si>
  <si>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</si>
  <si>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</si>
  <si>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</si>
  <si>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</si>
  <si>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</si>
  <si>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</si>
  <si>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</si>
  <si>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</si>
  <si>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</si>
  <si>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</si>
  <si>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</si>
  <si>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</si>
  <si>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</si>
  <si>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</si>
  <si>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</si>
  <si>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</si>
  <si>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</si>
  <si>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</si>
  <si>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</si>
  <si>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</si>
  <si>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</si>
  <si>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</si>
  <si>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</si>
  <si>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</si>
  <si>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</si>
  <si>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</si>
  <si>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</si>
  <si>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</si>
  <si>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</si>
  <si>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</si>
  <si>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</si>
  <si>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</si>
  <si>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</si>
  <si>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</si>
  <si>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</si>
  <si>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</si>
  <si>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</si>
  <si>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</si>
  <si>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</si>
  <si>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</si>
  <si>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</si>
  <si>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</si>
  <si>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</si>
  <si>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</si>
  <si>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</si>
  <si>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</si>
  <si>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</si>
  <si>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</si>
  <si>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</si>
  <si>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</si>
  <si>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</si>
  <si>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</si>
  <si>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</si>
  <si>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</si>
  <si>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</si>
  <si>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</si>
  <si>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</si>
  <si>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</si>
  <si>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</si>
  <si>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</si>
  <si>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</si>
  <si>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</si>
  <si>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</si>
  <si>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</si>
  <si>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</si>
  <si>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</si>
  <si>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</si>
  <si>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</si>
  <si>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</si>
  <si>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</si>
  <si>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</si>
  <si>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</si>
  <si>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</si>
  <si>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</si>
  <si>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</si>
  <si>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</si>
  <si>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</si>
  <si>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</si>
  <si>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</si>
  <si>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</si>
  <si>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</si>
  <si>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</si>
  <si>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</si>
  <si>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</si>
  <si>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</si>
  <si>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</si>
  <si>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</si>
  <si>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</si>
  <si>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</si>
  <si>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</si>
  <si>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</si>
  <si>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</si>
  <si>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</si>
  <si>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</si>
  <si>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</si>
  <si>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</si>
  <si>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</si>
  <si>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</si>
  <si>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</si>
  <si>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</si>
  <si>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</si>
  <si>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</si>
  <si>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</si>
  <si>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</si>
  <si>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</si>
  <si>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</si>
  <si>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</si>
  <si>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</si>
  <si>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</si>
  <si>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</si>
  <si>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</si>
  <si>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</si>
  <si>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</si>
  <si>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</si>
  <si>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</si>
  <si>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</si>
  <si>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</si>
  <si>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</si>
  <si>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</si>
  <si>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</si>
  <si>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</si>
  <si>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</si>
  <si>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</si>
  <si>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</si>
  <si>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</si>
  <si>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</si>
  <si>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</si>
  <si>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</si>
  <si>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</si>
  <si>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</si>
  <si>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</si>
  <si>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</si>
  <si>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</si>
  <si>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</si>
  <si>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</si>
  <si>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</si>
  <si>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</si>
  <si>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</si>
  <si>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</si>
  <si>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</si>
  <si>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</si>
  <si>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</si>
  <si>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</si>
  <si>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</si>
  <si>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</si>
  <si>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</si>
  <si>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</si>
  <si>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</si>
  <si>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</si>
  <si>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</si>
  <si>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</si>
  <si>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</si>
  <si>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</si>
  <si>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</si>
  <si>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</si>
  <si>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</si>
  <si>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</si>
  <si>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</si>
  <si>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</si>
  <si>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</si>
  <si>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</si>
  <si>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</si>
  <si>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</si>
  <si>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</si>
  <si>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</si>
  <si>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</si>
  <si>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</si>
  <si>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</si>
  <si>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</si>
  <si>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</si>
  <si>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</si>
  <si>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</si>
  <si>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</si>
  <si>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</si>
  <si>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</si>
  <si>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</si>
  <si>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</si>
  <si>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</si>
  <si>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</si>
  <si>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</si>
  <si>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</si>
  <si>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</si>
  <si>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</si>
  <si>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</si>
  <si>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</si>
  <si>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</si>
  <si>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</si>
  <si>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</si>
  <si>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</si>
  <si>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</si>
  <si>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</si>
  <si>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</si>
  <si>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</si>
  <si>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</si>
  <si>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</si>
  <si>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</si>
  <si>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</si>
  <si>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</si>
  <si>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</si>
  <si>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</si>
  <si>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</si>
  <si>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</si>
  <si>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</si>
  <si>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</si>
  <si>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</si>
  <si>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</si>
  <si>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</si>
  <si>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</si>
  <si>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</si>
  <si>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</si>
  <si>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</si>
  <si>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</si>
  <si>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</si>
  <si>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</si>
  <si>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</si>
  <si>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</si>
  <si>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</si>
  <si>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</si>
  <si>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</si>
  <si>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</si>
  <si>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</si>
  <si>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</si>
  <si>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</si>
  <si>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</si>
  <si>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</si>
  <si>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</si>
  <si>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</si>
  <si>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</si>
  <si>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</si>
  <si>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</si>
  <si>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</si>
  <si>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</si>
  <si>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</si>
  <si>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</si>
  <si>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</si>
  <si>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</si>
  <si>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</si>
  <si>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</si>
  <si>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</si>
  <si>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</si>
  <si>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</si>
  <si>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</si>
  <si>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</si>
  <si>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</si>
  <si>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</si>
  <si>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</si>
  <si>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</si>
  <si>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</si>
  <si>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</si>
  <si>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</si>
  <si>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</si>
  <si>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</si>
  <si>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</si>
  <si>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</si>
  <si>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</si>
  <si>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</si>
  <si>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</si>
  <si>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</si>
  <si>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</si>
  <si>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</si>
  <si>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</si>
  <si>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</si>
  <si>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</si>
  <si>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</si>
  <si>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</si>
  <si>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</si>
  <si>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</si>
  <si>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</si>
  <si>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</si>
  <si>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</si>
  <si>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</si>
  <si>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</si>
  <si>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</si>
  <si>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</si>
  <si>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</si>
  <si>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</si>
  <si>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</si>
  <si>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</si>
  <si>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</si>
  <si>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</si>
  <si>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</si>
  <si>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</si>
  <si>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</si>
  <si>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</si>
  <si>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</si>
  <si>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</si>
  <si>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</si>
  <si>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</si>
  <si>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</si>
  <si>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</si>
  <si>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</si>
  <si>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</si>
  <si>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</si>
  <si>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</si>
  <si>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</si>
  <si>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</si>
  <si>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</si>
  <si>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</si>
  <si>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</si>
  <si>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</si>
  <si>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</si>
  <si>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</si>
  <si>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</si>
  <si>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</si>
  <si>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</si>
  <si>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</si>
  <si>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</si>
  <si>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</si>
  <si>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</si>
  <si>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</si>
  <si>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</si>
  <si>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</si>
  <si>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</si>
  <si>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</si>
  <si>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</si>
  <si>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</si>
  <si>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</si>
  <si>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</si>
  <si>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</si>
  <si>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</si>
  <si>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</si>
  <si>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</si>
  <si>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</si>
  <si>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</si>
  <si>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</si>
  <si>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</si>
  <si>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</si>
  <si>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</si>
  <si>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</si>
  <si>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</si>
  <si>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</si>
  <si>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</si>
  <si>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</si>
  <si>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</si>
  <si>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</si>
  <si>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</si>
  <si>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</si>
  <si>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</si>
  <si>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</si>
  <si>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</si>
  <si>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</si>
  <si>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</si>
  <si>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</si>
  <si>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</si>
  <si>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</si>
  <si>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</si>
  <si>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</si>
  <si>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</si>
  <si>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</si>
  <si>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</si>
  <si>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</si>
  <si>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</si>
  <si>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</si>
  <si>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</si>
  <si>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</si>
  <si>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</si>
  <si>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</si>
  <si>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</si>
  <si>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</si>
  <si>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</si>
  <si>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</si>
  <si>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</si>
  <si>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</si>
  <si>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</si>
  <si>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</si>
  <si>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</si>
  <si>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</si>
  <si>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</si>
  <si>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</si>
  <si>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</si>
  <si>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</si>
  <si>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</si>
  <si>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</si>
  <si>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</si>
  <si>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</si>
  <si>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</si>
  <si>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</si>
  <si>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</si>
  <si>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</si>
  <si>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</si>
  <si>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</si>
  <si>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</si>
  <si>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</si>
  <si>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</si>
  <si>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</si>
  <si>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</si>
  <si>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</si>
  <si>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</si>
  <si>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</si>
  <si>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</si>
  <si>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</si>
  <si>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</si>
  <si>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</si>
  <si>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</si>
  <si>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</si>
  <si>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</si>
  <si>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</si>
  <si>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</si>
  <si>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</si>
  <si>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</si>
  <si>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</si>
  <si>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</si>
  <si>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</si>
  <si>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</si>
  <si>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</si>
  <si>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</si>
  <si>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</si>
  <si>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</si>
  <si>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</si>
  <si>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</si>
  <si>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</si>
  <si>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</si>
  <si>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</si>
  <si>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</si>
  <si>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</si>
  <si>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</si>
  <si>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</si>
  <si>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</si>
  <si>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</si>
  <si>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</si>
  <si>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</si>
  <si>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</si>
  <si>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</si>
  <si>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</si>
  <si>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</si>
  <si>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</si>
  <si>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</si>
  <si>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</si>
  <si>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</si>
  <si>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</si>
  <si>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</si>
  <si>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</si>
  <si>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</si>
  <si>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</si>
  <si>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</si>
  <si>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</si>
  <si>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</si>
  <si>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</si>
  <si>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</si>
  <si>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</si>
  <si>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</si>
  <si>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</si>
  <si>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</si>
  <si>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</si>
  <si>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</si>
  <si>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</si>
  <si>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</si>
  <si>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</si>
  <si>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</si>
  <si>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</si>
  <si>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</si>
  <si>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</si>
  <si>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</si>
  <si>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</si>
  <si>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</si>
  <si>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</si>
  <si>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</si>
  <si>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</si>
  <si>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</si>
  <si>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</si>
  <si>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</si>
  <si>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</si>
  <si>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</si>
  <si>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</si>
  <si>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</si>
  <si>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</si>
  <si>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</si>
  <si>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</si>
  <si>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</si>
  <si>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</si>
  <si>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</si>
  <si>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</si>
  <si>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</si>
  <si>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</si>
  <si>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</si>
  <si>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</si>
  <si>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</si>
  <si>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</si>
  <si>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</si>
  <si>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</si>
  <si>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</si>
  <si>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</si>
  <si>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</si>
  <si>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</si>
  <si>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</si>
  <si>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</si>
  <si>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</si>
  <si>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</si>
  <si>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</si>
  <si>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</si>
  <si>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</si>
  <si>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</si>
  <si>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</si>
  <si>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</si>
  <si>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</si>
  <si>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</si>
  <si>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</si>
  <si>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</si>
  <si>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</si>
  <si>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</si>
  <si>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</si>
  <si>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</si>
  <si>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</si>
  <si>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</si>
  <si>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</si>
  <si>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</si>
  <si>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</si>
  <si>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</si>
  <si>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</si>
  <si>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</si>
  <si>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</si>
  <si>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</si>
  <si>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</si>
  <si>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</si>
  <si>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</si>
  <si>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</si>
  <si>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</si>
  <si>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</si>
  <si>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</si>
  <si>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</si>
  <si>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</si>
  <si>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</si>
  <si>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</si>
  <si>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</si>
  <si>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</si>
  <si>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</si>
  <si>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</si>
  <si>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</si>
  <si>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</si>
  <si>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</si>
  <si>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</si>
  <si>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</si>
  <si>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</si>
  <si>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</si>
  <si>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</si>
  <si>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</si>
  <si>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</si>
  <si>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</si>
  <si>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</si>
  <si>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</si>
  <si>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</si>
  <si>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</si>
  <si>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</si>
  <si>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</si>
  <si>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</si>
  <si>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</si>
  <si>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</si>
  <si>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</si>
  <si>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</si>
  <si>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</si>
  <si>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</si>
  <si>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</si>
  <si>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</si>
  <si>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</si>
  <si>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</si>
  <si>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</si>
  <si>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</si>
  <si>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</si>
  <si>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</si>
  <si>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</si>
  <si>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</si>
  <si>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</si>
  <si>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</si>
  <si>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</si>
  <si>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</si>
  <si>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</si>
  <si>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</si>
  <si>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</si>
  <si>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</si>
  <si>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</si>
  <si>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</si>
  <si>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</si>
  <si>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</si>
  <si>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</si>
  <si>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</si>
  <si>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</si>
  <si>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</si>
  <si>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</si>
  <si>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</si>
  <si>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</si>
  <si>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</si>
  <si>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</si>
  <si>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</si>
  <si>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</si>
  <si>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</si>
  <si>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</si>
  <si>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</si>
  <si>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</si>
  <si>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</si>
  <si>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</si>
  <si>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</si>
  <si>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</si>
  <si>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</si>
  <si>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</si>
  <si>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</si>
  <si>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</si>
  <si>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</si>
  <si>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</si>
  <si>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</si>
  <si>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</si>
  <si>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</si>
  <si>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</si>
  <si>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</si>
  <si>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</si>
  <si>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</si>
  <si>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</si>
  <si>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</si>
  <si>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</si>
  <si>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</si>
  <si>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</si>
  <si>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</si>
  <si>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</si>
  <si>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</si>
  <si>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</si>
  <si>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</si>
  <si>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</si>
  <si>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</si>
  <si>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</si>
  <si>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</si>
  <si>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</si>
  <si>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</si>
  <si>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</si>
  <si>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</si>
  <si>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</si>
  <si>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</si>
  <si>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</si>
  <si>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</si>
  <si>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</si>
  <si>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</si>
  <si>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</si>
  <si>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</si>
  <si>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</si>
  <si>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</si>
  <si>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</si>
  <si>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</si>
  <si>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</si>
  <si>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</si>
  <si>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</si>
  <si>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</si>
  <si>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</si>
  <si>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</si>
  <si>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</si>
  <si>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</si>
  <si>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</si>
  <si>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</si>
  <si>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</si>
  <si>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</si>
  <si>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</si>
  <si>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</si>
  <si>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</si>
  <si>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</si>
  <si>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</si>
  <si>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</si>
  <si>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</si>
  <si>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</si>
  <si>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</si>
  <si>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</si>
  <si>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</si>
  <si>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</si>
  <si>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</si>
  <si>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</si>
  <si>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</si>
  <si>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</si>
  <si>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</si>
  <si>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</si>
  <si>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</si>
  <si>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</si>
  <si>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</si>
  <si>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</si>
  <si>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</si>
  <si>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</si>
  <si>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</si>
  <si>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</si>
  <si>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</si>
  <si>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</si>
  <si>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</si>
  <si>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</si>
  <si>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</si>
  <si>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</si>
  <si>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</si>
  <si>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</si>
  <si>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</si>
  <si>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</si>
  <si>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</si>
  <si>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</si>
  <si>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</si>
  <si>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</si>
  <si>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</si>
  <si>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</si>
  <si>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</si>
  <si>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</si>
  <si>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</si>
  <si>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</si>
  <si>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</si>
  <si>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</si>
  <si>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</si>
  <si>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</si>
  <si>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</si>
  <si>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</si>
  <si>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</si>
  <si>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</si>
  <si>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</si>
  <si>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</si>
  <si>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</si>
  <si>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</si>
  <si>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</si>
  <si>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</si>
  <si>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</si>
  <si>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</si>
  <si>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</si>
  <si>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</si>
  <si>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</si>
  <si>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</si>
  <si>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</si>
  <si>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</si>
  <si>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</si>
  <si>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</si>
  <si>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</si>
  <si>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</si>
  <si>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</si>
  <si>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</si>
  <si>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</si>
  <si>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</si>
  <si>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</si>
  <si>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</si>
  <si>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</si>
  <si>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</si>
  <si>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</si>
  <si>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</si>
  <si>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</si>
  <si>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</si>
  <si>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</si>
  <si>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</si>
  <si>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</si>
  <si>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</si>
  <si>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</si>
  <si>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</si>
  <si>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</si>
  <si>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</si>
  <si>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</si>
  <si>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</si>
  <si>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</si>
  <si>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</si>
  <si>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</si>
  <si>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</si>
  <si>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</si>
  <si>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</si>
  <si>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</si>
  <si>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</si>
  <si>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</si>
  <si>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</si>
  <si>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</si>
  <si>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</si>
  <si>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</si>
  <si>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</si>
  <si>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</si>
  <si>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</si>
  <si>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</si>
  <si>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</si>
  <si>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</si>
  <si>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</si>
  <si>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</si>
  <si>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</si>
  <si>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</si>
  <si>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</si>
  <si>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</si>
  <si>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</si>
  <si>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</si>
  <si>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</si>
  <si>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</si>
  <si>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</si>
  <si>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</si>
  <si>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</si>
  <si>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</si>
  <si>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</si>
  <si>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</si>
  <si>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</si>
  <si>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</si>
  <si>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</si>
  <si>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</si>
  <si>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</si>
  <si>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</si>
  <si>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</si>
  <si>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</si>
  <si>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</si>
  <si>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</si>
  <si>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</si>
  <si>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</si>
  <si>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</si>
  <si>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</si>
  <si>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</si>
  <si>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</si>
  <si>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</si>
  <si>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</si>
  <si>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</si>
  <si>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</si>
  <si>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</si>
  <si>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</si>
  <si>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</si>
  <si>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</si>
  <si>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</si>
  <si>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</si>
  <si>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</si>
  <si>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</si>
  <si>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</si>
  <si>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</si>
  <si>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</si>
  <si>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</si>
  <si>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</si>
  <si>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</si>
  <si>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</si>
  <si>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</si>
  <si>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</si>
  <si>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</si>
  <si>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</si>
  <si>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</si>
  <si>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</si>
  <si>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</si>
  <si>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</si>
  <si>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</si>
  <si>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</si>
  <si>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</si>
  <si>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</si>
  <si>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</si>
  <si>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</si>
  <si>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</si>
  <si>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</si>
  <si>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</si>
  <si>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</si>
  <si>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</si>
  <si>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</si>
  <si>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</si>
  <si>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</si>
  <si>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</si>
  <si>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</si>
  <si>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</si>
  <si>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</si>
  <si>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</si>
  <si>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</si>
  <si>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</si>
  <si>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</si>
  <si>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</si>
  <si>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</si>
  <si>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</si>
  <si>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</si>
  <si>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</si>
  <si>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</si>
  <si>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</si>
  <si>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</si>
  <si>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</si>
  <si>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</si>
  <si>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</si>
  <si>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</si>
  <si>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</si>
  <si>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</si>
  <si>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</si>
  <si>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</si>
  <si>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</si>
  <si>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</si>
  <si>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</si>
  <si>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</si>
  <si>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</si>
  <si>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</si>
  <si>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</si>
  <si>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</si>
  <si>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</si>
  <si>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</si>
  <si>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</si>
  <si>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</si>
  <si>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</si>
  <si>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</si>
  <si>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</si>
  <si>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</si>
  <si>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</si>
  <si>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</si>
  <si>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</si>
  <si>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</si>
  <si>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</si>
  <si>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</si>
  <si>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</si>
  <si>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</si>
  <si>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</si>
  <si>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</si>
  <si>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</si>
  <si>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</si>
  <si>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</si>
  <si>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</si>
  <si>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</si>
  <si>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</si>
  <si>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</si>
  <si>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</si>
  <si>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</si>
  <si>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</si>
  <si>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</si>
  <si>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</si>
  <si>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</si>
  <si>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</si>
  <si>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</si>
  <si>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</si>
  <si>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</si>
  <si>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</si>
  <si>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</si>
  <si>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</si>
  <si>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</si>
  <si>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</si>
  <si>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</si>
  <si>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</si>
  <si>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</si>
  <si>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</si>
  <si>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</si>
  <si>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</si>
  <si>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</si>
  <si>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</si>
  <si>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</si>
  <si>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</si>
  <si>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</si>
  <si>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</si>
  <si>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</si>
  <si>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</si>
  <si>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</si>
  <si>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</si>
  <si>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</si>
  <si>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</si>
  <si>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</si>
  <si>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</si>
  <si>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</si>
  <si>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</si>
  <si>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</si>
  <si>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</si>
  <si>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</si>
  <si>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</si>
  <si>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</si>
  <si>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</si>
  <si>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</si>
  <si>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</si>
  <si>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</si>
  <si>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</si>
  <si>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</si>
  <si>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</si>
  <si>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</si>
  <si>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</si>
  <si>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</si>
  <si>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</si>
  <si>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</si>
  <si>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</si>
  <si>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</si>
  <si>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</si>
  <si>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</si>
  <si>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</si>
  <si>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</si>
  <si>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</si>
  <si>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</si>
  <si>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</si>
  <si>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</si>
  <si>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</si>
  <si>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</si>
  <si>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</si>
  <si>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</si>
  <si>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</si>
  <si>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</si>
  <si>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</si>
  <si>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</si>
  <si>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</si>
  <si>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</si>
  <si>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</si>
  <si>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</si>
  <si>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</si>
  <si>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</si>
  <si>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</si>
  <si>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</si>
  <si>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</si>
  <si>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</si>
  <si>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</si>
  <si>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</si>
  <si>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</si>
  <si>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</si>
  <si>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</si>
  <si>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</si>
  <si>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</si>
  <si>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</si>
  <si>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</si>
  <si>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</si>
  <si>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</si>
  <si>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</si>
  <si>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</si>
  <si>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</si>
  <si>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</si>
  <si>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</si>
  <si>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</si>
  <si>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</si>
  <si>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</si>
  <si>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</si>
  <si>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</si>
  <si>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</si>
  <si>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</si>
  <si>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</si>
  <si>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</si>
  <si>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</si>
  <si>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</si>
  <si>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</si>
  <si>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</si>
  <si>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</si>
  <si>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</si>
  <si>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</si>
  <si>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</si>
  <si>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</si>
  <si>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</si>
  <si>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</si>
  <si>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</si>
  <si>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</si>
  <si>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</si>
  <si>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</si>
  <si>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</si>
  <si>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</si>
  <si>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</si>
  <si>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</si>
  <si>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</si>
  <si>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</si>
  <si>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</si>
  <si>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</si>
  <si>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</si>
  <si>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</si>
  <si>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</si>
  <si>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</si>
  <si>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</si>
  <si>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</si>
  <si>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</si>
  <si>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</si>
  <si>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</si>
  <si>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</si>
  <si>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</si>
  <si>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</si>
  <si>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</si>
  <si>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</si>
  <si>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</si>
  <si>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</si>
  <si>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</si>
  <si>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</si>
  <si>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</si>
  <si>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</si>
  <si>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</si>
  <si>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</si>
  <si>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</si>
  <si>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</si>
  <si>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</si>
  <si>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</si>
  <si>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</si>
  <si>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</si>
  <si>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</si>
  <si>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</si>
  <si>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</si>
  <si>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</si>
  <si>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</si>
  <si>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</si>
  <si>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</si>
  <si>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</si>
  <si>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</si>
  <si>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</si>
  <si>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</si>
  <si>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</si>
  <si>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</si>
  <si>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</si>
  <si>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</si>
  <si>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</si>
  <si>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</si>
  <si>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</si>
  <si>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</si>
  <si>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</si>
  <si>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</si>
  <si>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</si>
  <si>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</si>
  <si>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</si>
  <si>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</si>
  <si>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</si>
  <si>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</si>
  <si>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</si>
  <si>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</si>
  <si>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</si>
  <si>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</si>
  <si>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</si>
  <si>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</si>
  <si>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</si>
  <si>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</si>
  <si>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</si>
  <si>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</si>
  <si>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</si>
  <si>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</si>
  <si>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</si>
  <si>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</si>
  <si>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</si>
  <si>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</si>
  <si>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</si>
  <si>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</si>
  <si>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</si>
  <si>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</si>
  <si>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</si>
  <si>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</si>
  <si>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</si>
  <si>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</si>
  <si>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</si>
  <si>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</si>
  <si>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</si>
  <si>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</si>
  <si>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</si>
  <si>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</si>
  <si>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</si>
  <si>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</si>
  <si>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</si>
  <si>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</si>
  <si>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</si>
  <si>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</si>
  <si>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</si>
  <si>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</si>
  <si>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</si>
  <si>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</si>
  <si>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</si>
  <si>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</si>
  <si>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</si>
  <si>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</si>
  <si>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</si>
  <si>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</si>
  <si>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</si>
  <si>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</si>
  <si>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</si>
  <si>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</si>
  <si>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</si>
  <si>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</si>
  <si>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</si>
  <si>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</si>
  <si>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</si>
  <si>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</si>
  <si>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</si>
  <si>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</si>
  <si>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</si>
  <si>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</si>
  <si>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</si>
  <si>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</si>
  <si>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</si>
  <si>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</si>
  <si>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</si>
  <si>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</si>
  <si>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</si>
  <si>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</si>
  <si>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</si>
  <si>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</si>
  <si>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</si>
  <si>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</si>
  <si>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</si>
  <si>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</si>
  <si>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</si>
  <si>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</si>
  <si>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</si>
  <si>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</si>
  <si>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</si>
  <si>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</si>
  <si>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</si>
  <si>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</si>
  <si>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</si>
  <si>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</si>
  <si>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</si>
  <si>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</si>
  <si>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</si>
  <si>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</si>
  <si>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</si>
  <si>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</si>
  <si>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</si>
  <si>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</si>
  <si>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</si>
  <si>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</si>
  <si>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</si>
  <si>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</si>
  <si>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</si>
  <si>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</si>
  <si>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</si>
  <si>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</si>
  <si>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</si>
  <si>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</si>
  <si>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</si>
  <si>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</si>
  <si>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</si>
  <si>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</si>
  <si>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</si>
  <si>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</si>
  <si>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</si>
  <si>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</si>
  <si>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</si>
  <si>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</si>
  <si>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</si>
  <si>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</si>
  <si>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</si>
  <si>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</si>
  <si>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</si>
  <si>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</si>
  <si>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</si>
  <si>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</si>
  <si>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</si>
  <si>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</si>
  <si>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</si>
  <si>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</si>
  <si>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</si>
  <si>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</si>
  <si>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</si>
  <si>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</si>
  <si>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</si>
  <si>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</si>
  <si>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</si>
  <si>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</si>
  <si>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</si>
  <si>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</si>
  <si>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</si>
  <si>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</si>
  <si>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</si>
  <si>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</si>
  <si>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</si>
  <si>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</si>
  <si>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</si>
  <si>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</si>
  <si>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</si>
  <si>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</si>
  <si>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</si>
  <si>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</si>
  <si>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</si>
  <si>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</si>
  <si>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</si>
  <si>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</si>
  <si>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</si>
  <si>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</si>
  <si>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</si>
  <si>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</si>
  <si>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</si>
  <si>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</si>
  <si>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</si>
  <si>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</si>
  <si>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</si>
  <si>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</si>
  <si>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</si>
  <si>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</si>
  <si>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</si>
  <si>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</si>
  <si>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</si>
  <si>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</si>
  <si>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</si>
  <si>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</si>
  <si>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</si>
  <si>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</si>
  <si>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</si>
  <si>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</si>
  <si>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</si>
  <si>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</si>
  <si>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</si>
  <si>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</si>
  <si>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</si>
  <si>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</si>
  <si>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</si>
  <si>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</si>
  <si>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</si>
  <si>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</si>
  <si>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</si>
  <si>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</si>
  <si>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</si>
  <si>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</si>
  <si>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</si>
  <si>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</si>
  <si>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</si>
  <si>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</si>
  <si>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</si>
  <si>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</si>
  <si>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</si>
  <si>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</si>
  <si>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</si>
  <si>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</si>
  <si>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</si>
  <si>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</si>
  <si>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</si>
  <si>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</si>
  <si>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</si>
  <si>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</si>
  <si>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</si>
  <si>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</si>
  <si>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</si>
  <si>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</si>
  <si>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</si>
  <si>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</si>
  <si>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</si>
  <si>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</si>
  <si>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</si>
  <si>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</si>
  <si>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</si>
  <si>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</si>
  <si>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</si>
  <si>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</si>
  <si>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</si>
  <si>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</si>
  <si>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</si>
  <si>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</si>
  <si>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</si>
  <si>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</si>
  <si>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</si>
  <si>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</si>
  <si>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</si>
  <si>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</si>
  <si>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</si>
  <si>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</si>
  <si>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</si>
  <si>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</si>
  <si>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</si>
  <si>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</si>
  <si>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</si>
  <si>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</si>
  <si>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</si>
  <si>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</si>
  <si>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</si>
  <si>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</si>
  <si>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</si>
  <si>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</si>
  <si>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</si>
  <si>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</si>
  <si>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</si>
  <si>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</si>
  <si>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</si>
  <si>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</si>
  <si>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</si>
  <si>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</si>
  <si>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</si>
  <si>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</si>
  <si>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</si>
  <si>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</si>
  <si>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</si>
  <si>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</si>
  <si>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</si>
  <si>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</si>
  <si>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</si>
  <si>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</si>
  <si>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</si>
  <si>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</si>
  <si>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</si>
  <si>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</si>
  <si>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</si>
  <si>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</si>
  <si>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</si>
  <si>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</si>
  <si>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</si>
  <si>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</si>
  <si>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</si>
  <si>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</si>
  <si>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</si>
  <si>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</si>
  <si>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</si>
  <si>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</si>
  <si>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</si>
  <si>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</si>
  <si>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</si>
  <si>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</si>
  <si>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</si>
  <si>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</si>
  <si>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</si>
  <si>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</si>
  <si>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</si>
  <si>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</si>
  <si>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</si>
  <si>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</si>
  <si>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</si>
  <si>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</si>
  <si>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</si>
  <si>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</si>
  <si>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</si>
  <si>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</si>
  <si>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</si>
  <si>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</si>
  <si>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</si>
  <si>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</si>
  <si>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</si>
  <si>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</si>
  <si>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</si>
  <si>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</si>
  <si>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</si>
  <si>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</si>
  <si>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</si>
  <si>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</si>
  <si>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</si>
  <si>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</si>
  <si>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</si>
  <si>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</si>
  <si>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</si>
  <si>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</si>
  <si>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</si>
  <si>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</si>
  <si>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</si>
  <si>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</si>
  <si>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</si>
  <si>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</si>
  <si>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</si>
  <si>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</si>
  <si>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</si>
  <si>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</si>
  <si>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</si>
  <si>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</si>
  <si>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</si>
  <si>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</si>
  <si>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</si>
  <si>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</si>
  <si>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</si>
  <si>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</si>
  <si>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</si>
  <si>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</si>
  <si>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</si>
  <si>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</si>
  <si>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</si>
  <si>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</si>
  <si>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</si>
  <si>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</si>
  <si>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</si>
  <si>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</si>
  <si>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</si>
  <si>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</si>
  <si>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</si>
  <si>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</si>
  <si>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</si>
  <si>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</si>
  <si>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</si>
  <si>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</si>
  <si>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</si>
  <si>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</si>
  <si>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</si>
  <si>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</si>
  <si>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</si>
  <si>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</si>
  <si>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</si>
  <si>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</si>
  <si>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</si>
  <si>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</si>
  <si>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</si>
  <si>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</si>
  <si>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</si>
  <si>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</si>
  <si>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</si>
  <si>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</si>
  <si>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</si>
  <si>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</si>
  <si>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</si>
  <si>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</si>
  <si>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</si>
  <si>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</si>
  <si>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</si>
  <si>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</si>
  <si>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</si>
  <si>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</si>
  <si>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</si>
  <si>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</si>
  <si>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</si>
  <si>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</si>
  <si>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</si>
  <si>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</si>
  <si>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</si>
  <si>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</si>
  <si>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</si>
  <si>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</si>
  <si>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</si>
  <si>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</si>
  <si>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</si>
  <si>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</si>
  <si>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</si>
  <si>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</si>
  <si>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</si>
  <si>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</si>
  <si>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</si>
  <si>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</si>
  <si>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</si>
  <si>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</si>
  <si>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</si>
  <si>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</si>
  <si>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</si>
  <si>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</si>
  <si>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</si>
  <si>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</si>
  <si>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</si>
  <si>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</si>
  <si>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</si>
  <si>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</si>
  <si>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</si>
  <si>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</si>
  <si>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</si>
  <si>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</si>
  <si>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</si>
  <si>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</si>
  <si>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</si>
  <si>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</si>
  <si>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</si>
  <si>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</si>
  <si>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</si>
  <si>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</si>
  <si>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</si>
  <si>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</si>
  <si>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</si>
  <si>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</si>
  <si>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</si>
  <si>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</si>
  <si>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</si>
  <si>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</si>
  <si>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</si>
  <si>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</si>
  <si>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</si>
  <si>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</si>
  <si>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</si>
  <si>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</si>
  <si>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</si>
  <si>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</si>
  <si>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</si>
  <si>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</si>
  <si>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</si>
  <si>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</si>
  <si>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</si>
  <si>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</si>
  <si>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</si>
  <si>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</si>
  <si>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</si>
  <si>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</si>
  <si>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</si>
  <si>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</si>
  <si>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</si>
  <si>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</si>
  <si>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</si>
  <si>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</si>
  <si>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</si>
  <si>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</si>
  <si>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</si>
  <si>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</si>
  <si>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</si>
  <si>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</si>
  <si>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</si>
  <si>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</si>
  <si>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</si>
  <si>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</si>
  <si>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</si>
  <si>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</si>
  <si>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</si>
  <si>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</si>
  <si>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</si>
  <si>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</si>
  <si>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</si>
  <si>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</si>
  <si>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</si>
  <si>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</si>
  <si>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</si>
  <si>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</si>
  <si>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</si>
  <si>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</si>
  <si>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</si>
  <si>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</si>
  <si>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</si>
  <si>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</si>
  <si>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</si>
  <si>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</si>
  <si>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</si>
  <si>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</si>
  <si>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</si>
  <si>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</si>
  <si>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</si>
  <si>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</si>
  <si>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</si>
  <si>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</si>
  <si>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</si>
  <si>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</si>
  <si>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</si>
  <si>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</si>
  <si>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</si>
  <si>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</si>
  <si>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</si>
  <si>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</si>
  <si>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</si>
  <si>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</si>
  <si>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</si>
  <si>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</si>
  <si>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</si>
  <si>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</si>
  <si>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</si>
  <si>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</si>
  <si>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</si>
  <si>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</si>
  <si>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</si>
  <si>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</si>
  <si>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</si>
  <si>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</si>
  <si>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</si>
  <si>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</si>
  <si>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</si>
  <si>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</si>
  <si>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</si>
  <si>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</si>
  <si>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</si>
  <si>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</si>
  <si>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</si>
  <si>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</si>
  <si>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</si>
  <si>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</si>
  <si>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</si>
  <si>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</si>
  <si>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</si>
  <si>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</si>
  <si>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</si>
  <si>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</si>
  <si>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</si>
  <si>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</si>
  <si>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</si>
  <si>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</si>
  <si>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</si>
  <si>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</si>
  <si>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</si>
  <si>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</si>
  <si>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</si>
  <si>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</si>
  <si>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</si>
  <si>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</si>
  <si>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</si>
  <si>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</si>
  <si>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</si>
  <si>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</si>
  <si>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</si>
  <si>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</si>
  <si>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</si>
  <si>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</si>
  <si>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</si>
  <si>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</si>
  <si>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</si>
  <si>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</si>
  <si>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</si>
  <si>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</si>
  <si>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</si>
  <si>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</si>
  <si>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</si>
  <si>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</si>
  <si>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</si>
  <si>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</si>
  <si>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</si>
  <si>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</si>
  <si>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</si>
  <si>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</si>
  <si>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</si>
  <si>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</si>
  <si>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</si>
  <si>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</si>
  <si>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</si>
  <si>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</si>
  <si>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</si>
  <si>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</si>
  <si>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</si>
  <si>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</si>
  <si>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</si>
  <si>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</si>
  <si>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</si>
  <si>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</si>
  <si>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</si>
  <si>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</si>
  <si>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</si>
  <si>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</si>
  <si>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</si>
  <si>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</si>
  <si>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</si>
  <si>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</si>
  <si>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</si>
  <si>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</si>
  <si>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</si>
  <si>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</si>
  <si>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</si>
  <si>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</si>
  <si>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</si>
  <si>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</si>
  <si>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</si>
  <si>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</si>
  <si>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</si>
  <si>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</si>
  <si>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</si>
  <si>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</si>
  <si>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</si>
  <si>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</si>
  <si>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</si>
  <si>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</si>
  <si>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</si>
  <si>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</si>
  <si>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</si>
  <si>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</si>
  <si>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</si>
  <si>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</si>
  <si>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</si>
  <si>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</si>
  <si>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</si>
  <si>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</si>
  <si>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</si>
  <si>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</si>
  <si>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</si>
  <si>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</si>
  <si>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</si>
  <si>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</si>
  <si>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</si>
  <si>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</si>
  <si>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</si>
  <si>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</si>
  <si>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</si>
  <si>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</si>
  <si>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</si>
  <si>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</si>
  <si>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</si>
  <si>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</si>
  <si>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</si>
  <si>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</si>
  <si>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</si>
  <si>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</si>
  <si>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</si>
  <si>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</si>
  <si>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</si>
  <si>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</si>
  <si>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</si>
  <si>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</si>
  <si>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</si>
  <si>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</si>
  <si>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</si>
  <si>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</si>
  <si>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</si>
  <si>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</si>
  <si>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</si>
  <si>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</si>
  <si>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</si>
  <si>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</si>
  <si>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</si>
  <si>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</si>
  <si>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</si>
  <si>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</si>
  <si>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</si>
  <si>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</si>
  <si>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</si>
  <si>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</si>
  <si>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</si>
  <si>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</si>
  <si>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</si>
  <si>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</si>
  <si>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</si>
  <si>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</si>
  <si>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</si>
  <si>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</si>
  <si>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</si>
  <si>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</si>
  <si>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</si>
  <si>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</si>
  <si>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</si>
  <si>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</si>
  <si>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</si>
  <si>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</si>
  <si>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</si>
  <si>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</si>
  <si>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</si>
  <si>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</si>
  <si>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</si>
  <si>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</si>
  <si>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</si>
  <si>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</si>
  <si>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</si>
  <si>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</si>
  <si>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</si>
  <si>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</si>
  <si>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</si>
  <si>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</si>
  <si>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</si>
  <si>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</si>
  <si>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</si>
  <si>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</si>
  <si>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</si>
  <si>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</si>
  <si>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</si>
  <si>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</si>
  <si>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</si>
  <si>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</si>
  <si>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</si>
  <si>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</si>
  <si>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</si>
  <si>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</si>
  <si>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</si>
  <si>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</si>
  <si>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</si>
  <si>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</si>
  <si>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</si>
  <si>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</si>
  <si>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</si>
  <si>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</si>
  <si>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</si>
  <si>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</si>
  <si>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</si>
  <si>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</si>
  <si>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</si>
  <si>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</si>
  <si>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</si>
  <si>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</si>
  <si>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</si>
  <si>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</si>
  <si>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</si>
  <si>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</si>
  <si>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</si>
  <si>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</si>
  <si>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</si>
  <si>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</si>
  <si>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</si>
  <si>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</si>
  <si>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</si>
  <si>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</si>
  <si>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</si>
  <si>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</si>
  <si>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</si>
  <si>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</si>
  <si>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</si>
  <si>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</si>
  <si>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</si>
  <si>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</si>
  <si>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</si>
  <si>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</si>
  <si>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</si>
  <si>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</si>
  <si>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</si>
  <si>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</si>
  <si>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</si>
  <si>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</si>
  <si>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</si>
  <si>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</si>
  <si>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</si>
  <si>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</si>
  <si>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</si>
  <si>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</si>
  <si>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</si>
  <si>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</si>
  <si>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</si>
  <si>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</si>
  <si>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</si>
  <si>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</si>
  <si>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</si>
  <si>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</si>
  <si>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</si>
  <si>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</si>
  <si>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</si>
  <si>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</si>
  <si>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</si>
  <si>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</si>
  <si>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</si>
  <si>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</si>
  <si>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</si>
  <si>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</si>
  <si>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</si>
  <si>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</si>
  <si>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</si>
  <si>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</si>
  <si>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</si>
  <si>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</si>
  <si>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</si>
  <si>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</si>
  <si>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</si>
  <si>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</si>
  <si>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</si>
  <si>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</si>
  <si>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</si>
  <si>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</si>
  <si>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</si>
  <si>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</si>
  <si>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</si>
  <si>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</si>
  <si>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</si>
  <si>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</si>
  <si>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</si>
  <si>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</si>
  <si>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</si>
  <si>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</si>
  <si>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</si>
  <si>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</si>
  <si>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</si>
  <si>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</si>
  <si>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</si>
  <si>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</si>
  <si>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</si>
  <si>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</si>
  <si>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</si>
  <si>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</si>
  <si>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</si>
  <si>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</si>
  <si>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</si>
  <si>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</si>
  <si>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</si>
  <si>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</si>
  <si>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</si>
  <si>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</si>
  <si>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</si>
  <si>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</si>
  <si>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</si>
  <si>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</si>
  <si>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</si>
  <si>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</si>
  <si>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</si>
  <si>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</si>
  <si>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</si>
  <si>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</si>
  <si>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</si>
  <si>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</si>
  <si>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</si>
  <si>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</si>
  <si>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</si>
  <si>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</si>
  <si>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</si>
  <si>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</si>
  <si>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</si>
  <si>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</si>
  <si>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</si>
  <si>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</si>
  <si>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</si>
  <si>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</si>
  <si>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</si>
  <si>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</si>
  <si>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</si>
  <si>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</si>
  <si>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</si>
  <si>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</si>
  <si>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</si>
  <si>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</si>
  <si>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</si>
  <si>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</si>
  <si>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</si>
  <si>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</si>
  <si>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</si>
  <si>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</si>
  <si>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</si>
  <si>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</si>
  <si>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</si>
  <si>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</si>
  <si>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</si>
  <si>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</si>
  <si>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</si>
  <si>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</si>
  <si>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</si>
  <si>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</si>
  <si>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</si>
  <si>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</si>
  <si>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</si>
  <si>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</si>
  <si>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</si>
  <si>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</si>
  <si>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</si>
  <si>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</si>
  <si>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</si>
  <si>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</si>
  <si>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</si>
  <si>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</si>
  <si>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</si>
  <si>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</si>
  <si>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</si>
  <si>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</si>
  <si>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</si>
  <si>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</si>
  <si>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</si>
  <si>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</si>
  <si>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</si>
  <si>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</si>
  <si>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</si>
  <si>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</si>
  <si>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</si>
  <si>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</si>
  <si>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</si>
  <si>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</si>
  <si>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</si>
  <si>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</si>
  <si>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</si>
  <si>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</si>
  <si>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</si>
  <si>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</si>
  <si>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</si>
  <si>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</si>
  <si>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</si>
  <si>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</si>
  <si>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</si>
  <si>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</si>
  <si>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</si>
  <si>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</si>
  <si>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</si>
  <si>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</si>
  <si>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</si>
  <si>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</si>
  <si>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</si>
  <si>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</si>
  <si>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</si>
  <si>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</si>
  <si>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</si>
  <si>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</si>
  <si>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</si>
  <si>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</si>
  <si>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</si>
  <si>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</si>
  <si>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</si>
  <si>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</si>
  <si>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</si>
  <si>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</si>
  <si>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</si>
  <si>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</si>
  <si>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</si>
  <si>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</si>
  <si>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</si>
  <si>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</si>
  <si>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</si>
  <si>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</si>
  <si>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</si>
  <si>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</si>
  <si>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</si>
  <si>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</si>
  <si>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</si>
  <si>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</si>
  <si>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</si>
  <si>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</si>
  <si>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</si>
  <si>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</si>
  <si>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</si>
  <si>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</si>
  <si>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</si>
  <si>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</si>
  <si>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</si>
  <si>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</si>
  <si>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</si>
  <si>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</si>
  <si>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</si>
  <si>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</si>
  <si>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</si>
  <si>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</si>
  <si>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</si>
  <si>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</si>
  <si>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</si>
  <si>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</si>
  <si>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</si>
  <si>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</si>
  <si>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</si>
  <si>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</si>
  <si>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</si>
  <si>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</si>
  <si>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</si>
  <si>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</si>
  <si>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</si>
  <si>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</si>
  <si>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</si>
  <si>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</si>
  <si>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</si>
  <si>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</si>
  <si>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</si>
  <si>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</si>
  <si>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</si>
  <si>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</si>
  <si>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</si>
  <si>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</si>
  <si>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</si>
  <si>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</si>
  <si>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</si>
  <si>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</si>
  <si>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</si>
  <si>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</si>
  <si>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</si>
  <si>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</si>
  <si>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</si>
  <si>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</si>
  <si>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</si>
  <si>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</si>
  <si>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</si>
  <si>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</si>
  <si>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</si>
  <si>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</si>
  <si>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</si>
  <si>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</si>
  <si>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</si>
  <si>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</si>
  <si>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</si>
  <si>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</si>
  <si>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</si>
  <si>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</si>
  <si>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</si>
  <si>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</si>
  <si>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</si>
  <si>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</si>
  <si>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</si>
  <si>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</si>
  <si>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8.5 INDICAR LAS PRINCIPALES PROVEEDORES DE MATERIAS PRIMAS Y MATERIALES DE PRODUCCIÓN LOCAL.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</si>
  <si>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</si>
  <si>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</si>
  <si>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</si>
  <si>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</si>
  <si>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</si>
  <si>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</si>
  <si>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</si>
  <si>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 xml:space="preserve">10.6 OTROS </t>
  </si>
  <si>
    <t>Sub-sector: Eléctricos y Eléctrónicos</t>
  </si>
  <si>
    <t>10.1 MOLDEO</t>
  </si>
  <si>
    <t>10.2 ENSAMBLAJE</t>
  </si>
  <si>
    <t>10.3 DISEÑO</t>
  </si>
  <si>
    <t>10.4 REPARACIÓN</t>
  </si>
  <si>
    <t>10.5 MANUFACTURA</t>
  </si>
  <si>
    <t>CANTIDAD MASCULINOS</t>
  </si>
  <si>
    <t>CANTIDAD FEMENINOS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</si>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</sst>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0" fontId="33" fillId="0" borderId="4" xfId="0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wrapText="1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0" xfId="0" applyNumberFormat="1" applyFont="1" applyAlignment="1">
      <alignment horizontal="right" wrapText="1"/>
    </xf>
    <xf numFmtId="3" fontId="32" fillId="0" borderId="4" xfId="0" applyNumberFormat="1" applyFont="1" applyBorder="1" applyAlignment="1">
      <alignment horizontal="center" vertical="center"/>
    </xf>
    <xf numFmtId="9" fontId="26" fillId="4" borderId="1" xfId="0" applyNumberFormat="1" applyFont="1" applyFill="1" applyBorder="1" applyProtection="1"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0" fontId="36" fillId="0" borderId="0" xfId="0" applyFont="1" applyAlignment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left" wrapText="1"/>
      <protection locked="0"/>
    </xf>
    <xf numFmtId="0" fontId="20" fillId="3" borderId="0" xfId="0" applyFont="1" applyFill="1" applyAlignment="1">
      <alignment horizontal="left" vertical="center" wrapText="1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 wrapText="1"/>
    </xf>
    <xf numFmtId="4" fontId="34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5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2"/>
  <sheetViews>
    <sheetView showGridLines="0" tabSelected="1" zoomScale="55" zoomScaleNormal="55" zoomScaleSheetLayoutView="55" zoomScalePageLayoutView="40" workbookViewId="0">
      <selection activeCell="B12" sqref="B12:D12"/>
    </sheetView>
  </sheetViews>
  <sheetFormatPr baseColWidth="10" defaultRowHeight="20.100000000000001" customHeight="1" x14ac:dyDescent="0.2"/>
  <cols>
    <col min="1" max="1" width="40.33203125" customWidth="1"/>
    <col min="2" max="2" width="62.164062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34" customWidth="1"/>
    <col min="8" max="8" width="43.5" customWidth="1"/>
    <col min="9" max="9" width="30.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63" t="e" vm="1">
        <v>#VALUE!</v>
      </c>
      <c r="B6" s="163"/>
      <c r="C6" s="63"/>
      <c r="D6" s="188" t="s">
        <v>17648</v>
      </c>
      <c r="E6" s="188"/>
      <c r="F6" s="188"/>
      <c r="G6" s="188"/>
      <c r="H6" s="19"/>
      <c r="I6" s="193" t="str">
        <f>IFERROR(VLOOKUP(B12,'REPORTE _LPB'!$A$1:$F$952, 4, FALSE), "")</f>
        <v/>
      </c>
      <c r="J6" s="194"/>
      <c r="K6" s="20" t="str">
        <f>IFERROR(VLOOKUP(B13,'REPORTE _LPB'!$A$1:$F$952, 4, FALSE), "")</f>
        <v/>
      </c>
    </row>
    <row r="7" spans="1:11" ht="19.5" customHeight="1" x14ac:dyDescent="0.3">
      <c r="A7" s="163"/>
      <c r="B7" s="163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63"/>
      <c r="B8" s="163"/>
    </row>
    <row r="9" spans="1:11" ht="29.25" customHeight="1" x14ac:dyDescent="0.2">
      <c r="A9" s="163"/>
      <c r="B9" s="163"/>
    </row>
    <row r="10" spans="1:11" ht="24.75" customHeight="1" x14ac:dyDescent="0.2"/>
    <row r="11" spans="1:11" s="67" customFormat="1" ht="24.95" customHeight="1" x14ac:dyDescent="0.3">
      <c r="A11" s="176" t="s">
        <v>21</v>
      </c>
      <c r="B11" s="176"/>
      <c r="C11" s="176"/>
      <c r="D11" s="82"/>
      <c r="E11" s="82"/>
      <c r="F11" s="82"/>
      <c r="G11" s="82"/>
      <c r="H11" s="82"/>
      <c r="I11" s="82"/>
      <c r="J11" s="82"/>
      <c r="K11" s="83"/>
    </row>
    <row r="12" spans="1:11" s="67" customFormat="1" ht="39.950000000000003" customHeight="1" x14ac:dyDescent="0.3">
      <c r="A12" s="64" t="s">
        <v>22</v>
      </c>
      <c r="B12" s="177"/>
      <c r="C12" s="177"/>
      <c r="D12" s="177"/>
      <c r="E12" s="65"/>
      <c r="F12" s="66" t="s">
        <v>23</v>
      </c>
      <c r="G12" s="195" t="str">
        <f>IFERROR(VLOOKUP(B12,'REPORTE _LPB'!$A$1:$F$952, 3, FALSE), "")</f>
        <v/>
      </c>
      <c r="H12" s="195"/>
      <c r="I12" s="195"/>
      <c r="J12" s="66"/>
      <c r="K12" s="66"/>
    </row>
    <row r="13" spans="1:11" s="67" customFormat="1" ht="39.950000000000003" customHeight="1" x14ac:dyDescent="0.3">
      <c r="A13" s="64" t="s">
        <v>46</v>
      </c>
      <c r="B13" s="68"/>
      <c r="C13" s="69" t="s">
        <v>47</v>
      </c>
      <c r="D13" s="70"/>
      <c r="E13" s="71" t="s">
        <v>24</v>
      </c>
      <c r="F13" s="72" t="str">
        <f>IFERROR(VLOOKUP(B12,'REPORTE _LPB'!$A$1:$F$952, 2, FALSE), "")</f>
        <v/>
      </c>
      <c r="G13" s="73"/>
      <c r="H13" s="73"/>
      <c r="I13" s="74"/>
      <c r="J13" s="74"/>
      <c r="K13" s="74"/>
    </row>
    <row r="14" spans="1:11" s="67" customFormat="1" ht="39.950000000000003" customHeight="1" x14ac:dyDescent="0.3">
      <c r="A14" s="64" t="s">
        <v>26</v>
      </c>
      <c r="B14" s="171"/>
      <c r="C14" s="171"/>
      <c r="D14" s="66"/>
      <c r="E14" s="75" t="s">
        <v>28</v>
      </c>
      <c r="F14" s="76"/>
      <c r="G14" s="172" t="s">
        <v>17636</v>
      </c>
      <c r="H14" s="172"/>
      <c r="I14" s="171"/>
      <c r="J14" s="171"/>
      <c r="K14" s="171"/>
    </row>
    <row r="15" spans="1:11" s="67" customFormat="1" ht="39.950000000000003" customHeight="1" x14ac:dyDescent="0.3">
      <c r="A15" s="78" t="s">
        <v>27</v>
      </c>
      <c r="B15" s="167"/>
      <c r="C15" s="167"/>
      <c r="D15" s="66"/>
      <c r="E15" s="71"/>
      <c r="F15" s="79"/>
      <c r="G15" s="172" t="s">
        <v>29</v>
      </c>
      <c r="H15" s="172"/>
      <c r="I15" s="167"/>
      <c r="J15" s="167"/>
      <c r="K15" s="167"/>
    </row>
    <row r="16" spans="1:11" s="67" customFormat="1" ht="39.950000000000003" customHeight="1" x14ac:dyDescent="0.3">
      <c r="A16" s="66"/>
      <c r="B16" s="80"/>
      <c r="C16" s="80"/>
      <c r="D16" s="80"/>
      <c r="E16" s="71"/>
      <c r="F16" s="79"/>
      <c r="G16" s="79"/>
      <c r="H16" s="79"/>
      <c r="I16" s="66"/>
      <c r="J16" s="66"/>
      <c r="K16" s="66"/>
    </row>
    <row r="17" spans="1:11" s="67" customFormat="1" ht="24.95" customHeight="1" x14ac:dyDescent="0.3">
      <c r="A17" s="81" t="s">
        <v>17627</v>
      </c>
      <c r="B17" s="81"/>
      <c r="C17" s="81"/>
      <c r="D17" s="82"/>
      <c r="E17" s="66"/>
      <c r="F17" s="81" t="s">
        <v>17550</v>
      </c>
      <c r="G17" s="81"/>
      <c r="H17" s="81"/>
      <c r="I17" s="82"/>
      <c r="J17" s="82"/>
      <c r="K17" s="83"/>
    </row>
    <row r="18" spans="1:11" s="67" customFormat="1" ht="24.95" customHeight="1" x14ac:dyDescent="0.3">
      <c r="A18" s="84"/>
      <c r="B18" s="84"/>
      <c r="C18" s="84"/>
      <c r="D18" s="66"/>
      <c r="E18" s="66"/>
      <c r="F18" s="80"/>
      <c r="G18" s="79"/>
      <c r="H18" s="85"/>
      <c r="I18" s="86"/>
      <c r="J18" s="66"/>
      <c r="K18" s="66"/>
    </row>
    <row r="19" spans="1:11" s="67" customFormat="1" ht="31.5" customHeight="1" x14ac:dyDescent="0.3">
      <c r="A19" s="66" t="s">
        <v>17641</v>
      </c>
      <c r="B19" s="80"/>
      <c r="C19" s="87"/>
      <c r="D19" s="80"/>
      <c r="E19" s="71"/>
      <c r="F19" s="79"/>
      <c r="G19" s="79"/>
      <c r="H19" s="79"/>
      <c r="I19" s="66"/>
      <c r="J19" s="66"/>
      <c r="K19" s="66"/>
    </row>
    <row r="20" spans="1:11" s="67" customFormat="1" ht="42.75" customHeight="1" x14ac:dyDescent="0.3">
      <c r="A20" s="66"/>
      <c r="B20" s="80"/>
      <c r="C20" s="88"/>
      <c r="D20" s="80"/>
      <c r="E20" s="71"/>
      <c r="F20" s="189" t="s">
        <v>17552</v>
      </c>
      <c r="G20" s="189"/>
      <c r="H20" s="189"/>
      <c r="I20" s="189"/>
      <c r="J20" s="66"/>
      <c r="K20" s="66"/>
    </row>
    <row r="21" spans="1:11" s="67" customFormat="1" ht="34.5" customHeight="1" x14ac:dyDescent="0.3">
      <c r="A21" s="73" t="s">
        <v>17642</v>
      </c>
      <c r="B21" s="79"/>
      <c r="C21" s="89"/>
      <c r="D21" s="90" t="s">
        <v>17635</v>
      </c>
      <c r="E21" s="71"/>
      <c r="F21" s="91"/>
      <c r="G21" s="91"/>
      <c r="H21" s="91"/>
      <c r="I21" s="91"/>
      <c r="J21" s="66"/>
      <c r="K21" s="66"/>
    </row>
    <row r="22" spans="1:11" s="95" customFormat="1" ht="42" customHeight="1" x14ac:dyDescent="0.3">
      <c r="A22" s="66"/>
      <c r="B22" s="80"/>
      <c r="C22" s="80"/>
      <c r="D22" s="80"/>
      <c r="E22" s="71"/>
      <c r="F22" s="181" t="s">
        <v>30</v>
      </c>
      <c r="G22" s="182"/>
      <c r="H22" s="183"/>
      <c r="I22" s="92" t="s">
        <v>31</v>
      </c>
      <c r="J22" s="93"/>
      <c r="K22" s="94"/>
    </row>
    <row r="23" spans="1:11" s="95" customFormat="1" ht="24.95" customHeight="1" x14ac:dyDescent="0.3">
      <c r="A23" s="66"/>
      <c r="B23" s="66"/>
      <c r="C23" s="66"/>
      <c r="D23" s="66"/>
      <c r="E23" s="71"/>
      <c r="F23" s="184"/>
      <c r="G23" s="185"/>
      <c r="H23" s="186"/>
      <c r="I23" s="96"/>
      <c r="J23" s="93"/>
      <c r="K23" s="94"/>
    </row>
    <row r="24" spans="1:11" s="95" customFormat="1" ht="29.25" customHeight="1" x14ac:dyDescent="0.3">
      <c r="A24" s="66"/>
      <c r="B24" s="66"/>
      <c r="C24" s="66"/>
      <c r="D24" s="66"/>
      <c r="E24" s="71"/>
      <c r="F24" s="184"/>
      <c r="G24" s="185"/>
      <c r="H24" s="186"/>
      <c r="I24" s="96"/>
      <c r="J24" s="93"/>
      <c r="K24" s="94"/>
    </row>
    <row r="25" spans="1:11" s="95" customFormat="1" ht="25.5" customHeight="1" x14ac:dyDescent="0.3">
      <c r="A25" s="66"/>
      <c r="B25" s="66"/>
      <c r="C25" s="66"/>
      <c r="D25" s="66"/>
      <c r="E25" s="97"/>
      <c r="F25" s="184"/>
      <c r="G25" s="185"/>
      <c r="H25" s="186"/>
      <c r="I25" s="96"/>
      <c r="J25" s="93"/>
      <c r="K25" s="94"/>
    </row>
    <row r="26" spans="1:11" s="95" customFormat="1" ht="24.95" customHeight="1" x14ac:dyDescent="0.3">
      <c r="A26" s="66"/>
      <c r="B26" s="66"/>
      <c r="C26" s="66"/>
      <c r="D26" s="66"/>
      <c r="E26" s="98"/>
      <c r="F26" s="184"/>
      <c r="G26" s="185"/>
      <c r="H26" s="186"/>
      <c r="I26" s="96"/>
      <c r="J26" s="93"/>
      <c r="K26" s="94"/>
    </row>
    <row r="27" spans="1:11" s="95" customFormat="1" ht="24.95" customHeight="1" x14ac:dyDescent="0.3">
      <c r="A27" s="66"/>
      <c r="B27" s="66"/>
      <c r="C27" s="66"/>
      <c r="D27" s="66"/>
      <c r="E27" s="98"/>
      <c r="F27" s="190" t="s">
        <v>32</v>
      </c>
      <c r="G27" s="191"/>
      <c r="H27" s="192"/>
      <c r="I27" s="99">
        <f>SUM(I23:I26)</f>
        <v>0</v>
      </c>
      <c r="J27" s="93"/>
      <c r="K27" s="94"/>
    </row>
    <row r="28" spans="1:11" s="67" customFormat="1" ht="24.95" customHeight="1" x14ac:dyDescent="0.3">
      <c r="A28" s="66"/>
      <c r="B28" s="66"/>
      <c r="C28" s="66"/>
      <c r="D28" s="66"/>
      <c r="E28" s="98"/>
      <c r="K28" s="100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5" customFormat="1" ht="39.950000000000003" customHeight="1" x14ac:dyDescent="0.3">
      <c r="A30" s="81" t="s">
        <v>17551</v>
      </c>
      <c r="B30" s="81"/>
      <c r="C30" s="101"/>
      <c r="D30" s="101"/>
      <c r="E30" s="102"/>
      <c r="F30" s="82"/>
      <c r="G30" s="82"/>
      <c r="H30" s="82"/>
      <c r="I30" s="82"/>
      <c r="J30" s="82"/>
      <c r="K30" s="83"/>
    </row>
    <row r="31" spans="1:11" s="95" customFormat="1" ht="39.950000000000003" customHeight="1" x14ac:dyDescent="0.3">
      <c r="A31" s="137" t="s">
        <v>25</v>
      </c>
      <c r="B31" s="103"/>
      <c r="C31" s="103"/>
      <c r="D31" s="103"/>
      <c r="E31" s="104"/>
      <c r="F31" s="66"/>
      <c r="G31" s="66"/>
      <c r="H31" s="66"/>
      <c r="I31" s="66"/>
      <c r="J31" s="66"/>
      <c r="K31" s="80"/>
    </row>
    <row r="32" spans="1:11" s="95" customFormat="1" ht="39.950000000000003" customHeight="1" x14ac:dyDescent="0.3">
      <c r="A32" s="164" t="s">
        <v>17643</v>
      </c>
      <c r="B32" s="164"/>
      <c r="C32" s="164"/>
      <c r="D32" s="164"/>
      <c r="E32" s="164"/>
      <c r="F32" s="164"/>
      <c r="G32" s="164"/>
      <c r="H32" s="106" t="s">
        <v>17637</v>
      </c>
      <c r="I32" s="173"/>
      <c r="J32" s="173"/>
      <c r="K32" s="173"/>
    </row>
    <row r="33" spans="1:11" s="95" customFormat="1" ht="39.950000000000003" customHeight="1" x14ac:dyDescent="0.3">
      <c r="A33" s="107" t="s">
        <v>5317</v>
      </c>
      <c r="B33" s="108"/>
      <c r="C33" s="108"/>
      <c r="D33" s="108"/>
      <c r="E33" s="108"/>
      <c r="F33" s="108"/>
      <c r="G33" s="108"/>
      <c r="H33" s="109"/>
      <c r="I33" s="85"/>
      <c r="J33" s="85"/>
      <c r="K33" s="85"/>
    </row>
    <row r="34" spans="1:11" s="95" customFormat="1" ht="39.950000000000003" customHeight="1" x14ac:dyDescent="0.3">
      <c r="A34" s="164" t="s">
        <v>17644</v>
      </c>
      <c r="B34" s="164"/>
      <c r="C34" s="164"/>
      <c r="D34" s="164"/>
      <c r="E34" s="164"/>
      <c r="F34" s="164"/>
      <c r="G34" s="164"/>
      <c r="H34" s="106" t="s">
        <v>17637</v>
      </c>
      <c r="I34" s="173"/>
      <c r="J34" s="173"/>
      <c r="K34" s="173"/>
    </row>
    <row r="35" spans="1:11" s="95" customFormat="1" ht="39.950000000000003" customHeight="1" x14ac:dyDescent="0.3">
      <c r="A35" s="66"/>
      <c r="B35" s="110"/>
      <c r="C35" s="110"/>
      <c r="D35" s="110"/>
      <c r="E35" s="110"/>
      <c r="F35" s="111"/>
      <c r="G35" s="66"/>
      <c r="H35" s="66"/>
      <c r="I35" s="66"/>
      <c r="J35" s="66"/>
      <c r="K35" s="80"/>
    </row>
    <row r="36" spans="1:11" s="95" customFormat="1" ht="24.95" customHeight="1" x14ac:dyDescent="0.3">
      <c r="A36" s="81" t="s">
        <v>17553</v>
      </c>
      <c r="B36" s="81"/>
      <c r="C36" s="81"/>
      <c r="D36" s="81"/>
      <c r="E36" s="82"/>
      <c r="F36" s="82"/>
      <c r="G36" s="82"/>
      <c r="H36" s="82"/>
      <c r="I36" s="82"/>
      <c r="J36" s="82"/>
      <c r="K36" s="83"/>
    </row>
    <row r="37" spans="1:11" s="95" customFormat="1" ht="27" customHeight="1" x14ac:dyDescent="0.3">
      <c r="A37" s="164" t="s">
        <v>17640</v>
      </c>
      <c r="B37" s="164"/>
      <c r="C37" s="164"/>
      <c r="D37" s="164"/>
      <c r="E37" s="164"/>
      <c r="F37" s="164"/>
      <c r="G37" s="164"/>
      <c r="H37" s="164"/>
      <c r="I37" s="66"/>
      <c r="J37" s="66"/>
      <c r="K37" s="80"/>
    </row>
    <row r="38" spans="1:11" s="95" customFormat="1" ht="15" customHeight="1" x14ac:dyDescent="0.3">
      <c r="A38" s="105"/>
      <c r="B38" s="105"/>
      <c r="C38" s="105"/>
      <c r="D38" s="105"/>
      <c r="E38" s="105"/>
      <c r="F38" s="105"/>
      <c r="G38" s="105"/>
      <c r="H38" s="105"/>
      <c r="I38" s="66"/>
      <c r="J38" s="66"/>
      <c r="K38" s="80"/>
    </row>
    <row r="39" spans="1:11" s="95" customFormat="1" ht="24.95" customHeight="1" x14ac:dyDescent="0.3">
      <c r="A39" s="112"/>
      <c r="B39" s="151" t="s">
        <v>0</v>
      </c>
      <c r="C39" s="151" t="s">
        <v>1</v>
      </c>
      <c r="D39" s="151" t="s">
        <v>2</v>
      </c>
      <c r="E39" s="151" t="s">
        <v>32</v>
      </c>
      <c r="H39"/>
      <c r="J39" s="66"/>
      <c r="K39" s="80"/>
    </row>
    <row r="40" spans="1:11" s="95" customFormat="1" ht="24.95" customHeight="1" x14ac:dyDescent="0.3">
      <c r="A40" s="149" t="s">
        <v>17654</v>
      </c>
      <c r="B40" s="113"/>
      <c r="C40" s="113"/>
      <c r="D40" s="113"/>
      <c r="E40" s="113">
        <f>B40+C40+D40</f>
        <v>0</v>
      </c>
      <c r="G40" s="97"/>
      <c r="H40" s="97"/>
      <c r="I40" s="90"/>
      <c r="J40" s="93"/>
      <c r="K40" s="94"/>
    </row>
    <row r="41" spans="1:11" s="95" customFormat="1" ht="24.95" customHeight="1" x14ac:dyDescent="0.3">
      <c r="A41" s="150" t="s">
        <v>17655</v>
      </c>
      <c r="B41" s="114"/>
      <c r="C41" s="114"/>
      <c r="D41" s="114"/>
      <c r="E41" s="156">
        <f>B41+C41+D41</f>
        <v>0</v>
      </c>
      <c r="G41" s="153"/>
      <c r="H41" s="153"/>
      <c r="I41" s="154"/>
      <c r="J41" s="115"/>
      <c r="K41" s="94"/>
    </row>
    <row r="42" spans="1:11" s="67" customFormat="1" ht="24.95" customHeight="1" x14ac:dyDescent="0.3">
      <c r="A42" s="116" t="s">
        <v>32</v>
      </c>
      <c r="B42" s="152">
        <f>B40+B41</f>
        <v>0</v>
      </c>
      <c r="C42" s="152">
        <f>C40+C41</f>
        <v>0</v>
      </c>
      <c r="D42" s="152">
        <f>D40+D41</f>
        <v>0</v>
      </c>
      <c r="E42" s="152">
        <f>E40+E41</f>
        <v>0</v>
      </c>
      <c r="G42" s="155"/>
      <c r="H42" s="155"/>
      <c r="I42" s="117"/>
      <c r="J42" s="93"/>
      <c r="K42" s="94"/>
    </row>
    <row r="43" spans="1:11" s="67" customFormat="1" ht="24.95" customHeight="1" x14ac:dyDescent="0.3">
      <c r="A43" s="78"/>
      <c r="B43" s="78"/>
      <c r="C43" s="75"/>
      <c r="D43" s="93"/>
      <c r="E43" s="93"/>
      <c r="F43" s="75"/>
      <c r="G43" s="93"/>
      <c r="H43" s="117"/>
      <c r="I43" s="118"/>
      <c r="J43" s="93"/>
      <c r="K43" s="94"/>
    </row>
    <row r="44" spans="1:11" s="67" customFormat="1" ht="24.95" customHeight="1" x14ac:dyDescent="0.3">
      <c r="A44" s="178" t="s">
        <v>17554</v>
      </c>
      <c r="B44" s="178"/>
      <c r="C44" s="178"/>
      <c r="D44" s="178"/>
      <c r="E44" s="178"/>
      <c r="F44" s="178"/>
      <c r="G44" s="178"/>
      <c r="H44" s="178"/>
      <c r="I44" s="178"/>
      <c r="J44" s="119"/>
      <c r="K44" s="119"/>
    </row>
    <row r="45" spans="1:11" s="67" customFormat="1" ht="24.95" customHeight="1" x14ac:dyDescent="0.3">
      <c r="A45" s="164" t="s">
        <v>17555</v>
      </c>
      <c r="B45" s="164"/>
      <c r="C45" s="164"/>
      <c r="D45" s="164"/>
      <c r="E45" s="164"/>
      <c r="F45" s="164"/>
      <c r="G45" s="120"/>
      <c r="H45" s="121"/>
      <c r="I45" s="121"/>
      <c r="J45" s="121"/>
      <c r="K45" s="121"/>
    </row>
    <row r="46" spans="1:11" s="67" customFormat="1" ht="24.95" customHeight="1" x14ac:dyDescent="0.3">
      <c r="A46" s="136" t="s">
        <v>33</v>
      </c>
      <c r="B46" s="122"/>
      <c r="C46" s="122"/>
      <c r="D46" s="122"/>
      <c r="E46" s="122"/>
      <c r="F46" s="121"/>
      <c r="G46" s="121"/>
      <c r="H46" s="121"/>
      <c r="I46" s="121"/>
      <c r="J46" s="121"/>
      <c r="K46" s="121"/>
    </row>
    <row r="47" spans="1:11" s="67" customFormat="1" ht="24.95" customHeight="1" x14ac:dyDescent="0.3">
      <c r="A47" s="75"/>
      <c r="B47" s="77" t="s">
        <v>17632</v>
      </c>
      <c r="C47" s="123"/>
      <c r="D47" s="124"/>
      <c r="E47" s="64" t="s">
        <v>17633</v>
      </c>
      <c r="F47" s="125"/>
      <c r="G47" s="126"/>
      <c r="H47" s="126" t="s">
        <v>17634</v>
      </c>
      <c r="I47" s="168"/>
      <c r="J47" s="168"/>
      <c r="K47" s="124"/>
    </row>
    <row r="48" spans="1:11" s="67" customFormat="1" ht="24.95" customHeight="1" x14ac:dyDescent="0.3">
      <c r="A48" s="75"/>
      <c r="B48" s="127"/>
      <c r="C48" s="77"/>
      <c r="D48" s="124"/>
      <c r="E48" s="124"/>
      <c r="F48" s="64"/>
      <c r="G48" s="127"/>
      <c r="H48" s="128"/>
      <c r="I48" s="128"/>
      <c r="J48" s="124"/>
      <c r="K48" s="124"/>
    </row>
    <row r="49" spans="1:11" s="67" customFormat="1" ht="91.5" customHeight="1" x14ac:dyDescent="0.3">
      <c r="A49" s="164" t="s">
        <v>17645</v>
      </c>
      <c r="B49" s="164"/>
      <c r="C49" s="164"/>
      <c r="D49" s="129" t="s">
        <v>17638</v>
      </c>
      <c r="E49" s="179"/>
      <c r="F49" s="179"/>
      <c r="G49" s="179"/>
      <c r="H49" s="80"/>
      <c r="I49" s="80"/>
      <c r="J49" s="130"/>
      <c r="K49" s="130"/>
    </row>
    <row r="50" spans="1:11" s="67" customFormat="1" ht="15" customHeight="1" x14ac:dyDescent="0.3">
      <c r="A50" s="120"/>
      <c r="B50" s="120"/>
      <c r="C50" s="120"/>
      <c r="D50" s="120"/>
      <c r="E50" s="80"/>
      <c r="F50" s="80"/>
      <c r="G50" s="80"/>
      <c r="H50" s="80"/>
      <c r="I50" s="80"/>
      <c r="J50" s="130"/>
      <c r="K50" s="130"/>
    </row>
    <row r="51" spans="1:11" s="67" customFormat="1" ht="24.95" customHeight="1" x14ac:dyDescent="0.3">
      <c r="A51" s="81" t="s">
        <v>17556</v>
      </c>
      <c r="B51" s="81"/>
      <c r="C51" s="81"/>
      <c r="D51" s="81"/>
      <c r="E51" s="81"/>
      <c r="F51" s="81"/>
      <c r="G51" s="81"/>
      <c r="H51" s="81"/>
      <c r="I51" s="81"/>
      <c r="J51" s="82"/>
      <c r="K51" s="83"/>
    </row>
    <row r="52" spans="1:11" s="67" customFormat="1" ht="24.95" customHeight="1" x14ac:dyDescent="0.3">
      <c r="A52" s="164" t="s">
        <v>17557</v>
      </c>
      <c r="B52" s="164"/>
      <c r="C52" s="164"/>
      <c r="D52" s="164"/>
      <c r="E52" s="164"/>
      <c r="F52" s="164"/>
      <c r="G52" s="105"/>
      <c r="H52" s="84"/>
      <c r="I52" s="84"/>
      <c r="J52" s="66"/>
      <c r="K52" s="80"/>
    </row>
    <row r="53" spans="1:11" s="67" customFormat="1" ht="24.95" customHeight="1" x14ac:dyDescent="0.3">
      <c r="A53" s="136" t="s">
        <v>33</v>
      </c>
      <c r="B53" s="105"/>
      <c r="C53" s="105"/>
      <c r="D53" s="105"/>
      <c r="E53" s="105"/>
      <c r="F53" s="105"/>
      <c r="G53" s="105"/>
      <c r="H53" s="84"/>
      <c r="I53" s="84"/>
      <c r="J53" s="66"/>
      <c r="K53" s="80"/>
    </row>
    <row r="54" spans="1:11" s="67" customFormat="1" ht="54.75" customHeight="1" x14ac:dyDescent="0.3">
      <c r="A54" s="131" t="s">
        <v>17558</v>
      </c>
      <c r="B54" s="129" t="s">
        <v>17638</v>
      </c>
      <c r="C54" s="166"/>
      <c r="D54" s="166"/>
      <c r="F54" s="132" t="s">
        <v>17563</v>
      </c>
      <c r="G54" s="132"/>
      <c r="H54" s="129" t="s">
        <v>17638</v>
      </c>
      <c r="I54" s="166"/>
      <c r="J54" s="166"/>
      <c r="K54" s="133"/>
    </row>
    <row r="55" spans="1:11" s="67" customFormat="1" ht="54.75" customHeight="1" x14ac:dyDescent="0.3">
      <c r="A55" s="131" t="s">
        <v>17559</v>
      </c>
      <c r="B55" s="129" t="s">
        <v>17638</v>
      </c>
      <c r="C55" s="166"/>
      <c r="D55" s="166"/>
      <c r="E55" s="133"/>
      <c r="F55" s="132" t="s">
        <v>17564</v>
      </c>
      <c r="G55" s="132"/>
      <c r="H55" s="129" t="s">
        <v>17638</v>
      </c>
      <c r="I55" s="166"/>
      <c r="J55" s="166"/>
      <c r="K55" s="133"/>
    </row>
    <row r="56" spans="1:11" s="67" customFormat="1" ht="54.75" customHeight="1" x14ac:dyDescent="0.3">
      <c r="A56" s="131" t="s">
        <v>17560</v>
      </c>
      <c r="B56" s="129" t="s">
        <v>17638</v>
      </c>
      <c r="C56" s="166"/>
      <c r="D56" s="166"/>
      <c r="E56" s="133"/>
      <c r="F56" s="132" t="s">
        <v>17565</v>
      </c>
      <c r="G56" s="132"/>
      <c r="H56" s="129" t="s">
        <v>17638</v>
      </c>
      <c r="I56" s="166"/>
      <c r="J56" s="166"/>
      <c r="K56" s="133"/>
    </row>
    <row r="57" spans="1:11" s="67" customFormat="1" ht="54.75" customHeight="1" x14ac:dyDescent="0.3">
      <c r="A57" s="64" t="s">
        <v>17561</v>
      </c>
      <c r="B57" s="129" t="s">
        <v>17638</v>
      </c>
      <c r="C57" s="166"/>
      <c r="D57" s="166"/>
      <c r="E57" s="127"/>
      <c r="F57" s="187" t="s">
        <v>17566</v>
      </c>
      <c r="G57" s="187"/>
      <c r="H57" s="129" t="s">
        <v>17638</v>
      </c>
      <c r="I57" s="166"/>
      <c r="J57" s="166"/>
      <c r="K57" s="127"/>
    </row>
    <row r="58" spans="1:11" s="67" customFormat="1" ht="54.75" customHeight="1" x14ac:dyDescent="0.3">
      <c r="A58" s="134" t="s">
        <v>17562</v>
      </c>
      <c r="B58" s="129" t="s">
        <v>17638</v>
      </c>
      <c r="C58" s="166"/>
      <c r="D58" s="166"/>
      <c r="E58" s="127"/>
      <c r="F58" s="187" t="s">
        <v>17567</v>
      </c>
      <c r="G58" s="187"/>
      <c r="H58" s="129" t="s">
        <v>17638</v>
      </c>
      <c r="I58" s="166"/>
      <c r="J58" s="166"/>
      <c r="K58" s="127"/>
    </row>
    <row r="59" spans="1:11" s="67" customFormat="1" ht="19.5" customHeight="1" x14ac:dyDescent="0.3">
      <c r="A59" s="73"/>
      <c r="B59" s="73"/>
      <c r="C59" s="73"/>
      <c r="D59" s="130"/>
      <c r="E59" s="130"/>
      <c r="F59" s="66"/>
      <c r="G59" s="135"/>
      <c r="H59" s="135"/>
      <c r="I59" s="135"/>
      <c r="J59" s="130"/>
      <c r="K59" s="130"/>
    </row>
    <row r="60" spans="1:11" s="67" customFormat="1" ht="35.1" customHeight="1" x14ac:dyDescent="0.3">
      <c r="A60" s="81" t="s">
        <v>17568</v>
      </c>
      <c r="B60" s="81"/>
      <c r="C60" s="81"/>
      <c r="D60" s="138"/>
      <c r="E60" s="138"/>
      <c r="F60" s="138"/>
      <c r="G60" s="138"/>
      <c r="H60" s="138"/>
      <c r="I60" s="138"/>
      <c r="J60" s="138"/>
      <c r="K60" s="138"/>
    </row>
    <row r="61" spans="1:11" s="67" customFormat="1" ht="35.1" customHeight="1" x14ac:dyDescent="0.3">
      <c r="A61" s="84"/>
      <c r="B61" s="84"/>
      <c r="C61" s="84"/>
      <c r="D61" s="73"/>
      <c r="E61" s="73"/>
      <c r="F61" s="73"/>
      <c r="G61" s="73"/>
      <c r="H61" s="73"/>
      <c r="I61" s="73"/>
      <c r="J61" s="73"/>
      <c r="K61" s="73"/>
    </row>
    <row r="62" spans="1:11" s="67" customFormat="1" ht="60" customHeight="1" x14ac:dyDescent="0.3">
      <c r="A62" s="164" t="s">
        <v>17569</v>
      </c>
      <c r="B62" s="164"/>
      <c r="C62" s="73"/>
      <c r="D62" s="164" t="s">
        <v>17570</v>
      </c>
      <c r="E62" s="164"/>
      <c r="F62" s="111"/>
      <c r="G62" s="164" t="s">
        <v>17571</v>
      </c>
      <c r="H62" s="164"/>
      <c r="I62" s="105"/>
      <c r="K62" s="100"/>
    </row>
    <row r="63" spans="1:11" s="67" customFormat="1" ht="35.1" customHeight="1" x14ac:dyDescent="0.3">
      <c r="A63" s="139"/>
      <c r="B63" s="139"/>
      <c r="C63" s="73"/>
      <c r="D63" s="139"/>
      <c r="E63" s="139"/>
      <c r="F63" s="66"/>
      <c r="G63" s="139"/>
      <c r="H63" s="139"/>
      <c r="I63" s="118"/>
      <c r="K63" s="100"/>
    </row>
    <row r="64" spans="1:11" s="67" customFormat="1" ht="35.1" customHeight="1" x14ac:dyDescent="0.3">
      <c r="A64" s="139"/>
      <c r="B64" s="139"/>
      <c r="C64" s="73"/>
      <c r="D64" s="140"/>
      <c r="E64" s="140"/>
      <c r="F64" s="66"/>
      <c r="G64" s="140"/>
      <c r="H64" s="140"/>
      <c r="I64" s="118"/>
      <c r="K64" s="100"/>
    </row>
    <row r="65" spans="1:11" s="67" customFormat="1" ht="35.1" customHeight="1" x14ac:dyDescent="0.3">
      <c r="A65" s="140"/>
      <c r="B65" s="140"/>
      <c r="C65" s="73"/>
      <c r="D65" s="140"/>
      <c r="E65" s="140"/>
      <c r="F65" s="66"/>
      <c r="G65" s="140"/>
      <c r="H65" s="140"/>
      <c r="I65" s="118"/>
      <c r="K65" s="100"/>
    </row>
    <row r="66" spans="1:11" s="67" customFormat="1" ht="35.1" customHeight="1" x14ac:dyDescent="0.3">
      <c r="A66" s="140"/>
      <c r="B66" s="140"/>
      <c r="C66" s="73"/>
      <c r="D66" s="140"/>
      <c r="E66" s="140"/>
      <c r="F66" s="66"/>
      <c r="G66" s="140"/>
      <c r="H66" s="140"/>
      <c r="I66" s="118"/>
      <c r="K66" s="100"/>
    </row>
    <row r="67" spans="1:11" s="67" customFormat="1" ht="35.1" customHeight="1" x14ac:dyDescent="0.3">
      <c r="A67" s="141"/>
      <c r="B67" s="141"/>
      <c r="C67" s="73"/>
      <c r="D67" s="141"/>
      <c r="E67" s="141"/>
      <c r="F67" s="66"/>
      <c r="G67" s="141"/>
      <c r="H67" s="141"/>
      <c r="I67" s="141"/>
      <c r="J67" s="141"/>
      <c r="K67" s="141"/>
    </row>
    <row r="68" spans="1:11" s="67" customFormat="1" ht="86.25" customHeight="1" x14ac:dyDescent="0.3">
      <c r="A68" s="164" t="s">
        <v>17572</v>
      </c>
      <c r="B68" s="164"/>
      <c r="C68" s="142"/>
      <c r="E68" s="164" t="s">
        <v>17573</v>
      </c>
      <c r="F68" s="164"/>
      <c r="G68" s="141"/>
      <c r="H68" s="164" t="s">
        <v>17639</v>
      </c>
      <c r="I68" s="164"/>
      <c r="J68" s="141"/>
      <c r="K68" s="141"/>
    </row>
    <row r="69" spans="1:11" s="67" customFormat="1" ht="35.1" customHeight="1" x14ac:dyDescent="0.3">
      <c r="A69" s="141"/>
      <c r="B69" s="141"/>
      <c r="C69" s="73"/>
      <c r="D69" s="141"/>
      <c r="E69" s="139"/>
      <c r="F69" s="139"/>
      <c r="G69" s="141"/>
      <c r="H69" s="143"/>
      <c r="I69" s="118"/>
      <c r="J69" s="141"/>
      <c r="K69" s="141"/>
    </row>
    <row r="70" spans="1:11" s="67" customFormat="1" ht="35.1" customHeight="1" x14ac:dyDescent="0.3">
      <c r="A70" s="141"/>
      <c r="B70" s="141"/>
      <c r="C70" s="73"/>
      <c r="D70" s="141"/>
      <c r="E70" s="140"/>
      <c r="F70" s="140"/>
      <c r="G70" s="141"/>
      <c r="H70" s="139"/>
      <c r="I70" s="118"/>
      <c r="J70" s="141"/>
      <c r="K70" s="141"/>
    </row>
    <row r="71" spans="1:11" s="67" customFormat="1" ht="35.1" customHeight="1" x14ac:dyDescent="0.3">
      <c r="A71" s="141"/>
      <c r="B71" s="141"/>
      <c r="C71" s="73"/>
      <c r="D71" s="141"/>
      <c r="E71" s="140"/>
      <c r="F71" s="140"/>
      <c r="G71" s="141"/>
      <c r="H71" s="139"/>
      <c r="I71" s="118"/>
      <c r="J71" s="141"/>
      <c r="K71" s="141"/>
    </row>
    <row r="72" spans="1:11" s="67" customFormat="1" ht="35.1" customHeight="1" x14ac:dyDescent="0.3">
      <c r="A72" s="141"/>
      <c r="B72" s="141"/>
      <c r="C72" s="73"/>
      <c r="D72" s="141"/>
      <c r="E72" s="140"/>
      <c r="F72" s="140"/>
      <c r="G72" s="141"/>
      <c r="H72" s="139"/>
      <c r="I72" s="118"/>
      <c r="J72" s="141"/>
      <c r="K72" s="141"/>
    </row>
    <row r="73" spans="1:11" s="67" customFormat="1" ht="35.1" customHeight="1" x14ac:dyDescent="0.3">
      <c r="K73" s="100"/>
    </row>
    <row r="74" spans="1:11" s="67" customFormat="1" ht="35.1" customHeight="1" x14ac:dyDescent="0.3">
      <c r="K74" s="100"/>
    </row>
    <row r="75" spans="1:11" s="67" customFormat="1" ht="35.1" customHeight="1" x14ac:dyDescent="0.3">
      <c r="K75" s="100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24.9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58"/>
    </row>
    <row r="78" spans="1:11" ht="38.25" customHeight="1" x14ac:dyDescent="0.2"/>
    <row r="79" spans="1:11" ht="31.5" customHeight="1" x14ac:dyDescent="0.2">
      <c r="A79" s="165" t="s">
        <v>17574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</row>
    <row r="80" spans="1:11" ht="39.950000000000003" customHeight="1" x14ac:dyDescent="0.25">
      <c r="A80" s="21" t="s">
        <v>17575</v>
      </c>
      <c r="B80" s="22"/>
      <c r="C80" s="22"/>
      <c r="D80" s="23"/>
      <c r="E80" s="23"/>
      <c r="F80" s="23"/>
      <c r="G80" s="23"/>
      <c r="H80" s="23"/>
      <c r="I80" s="23"/>
      <c r="J80" s="23"/>
      <c r="K80" s="5"/>
    </row>
    <row r="81" spans="1:11" s="12" customFormat="1" ht="39.950000000000003" customHeight="1" x14ac:dyDescent="0.25">
      <c r="A81" s="24" t="s">
        <v>16</v>
      </c>
      <c r="B81" s="25" t="b">
        <v>0</v>
      </c>
      <c r="C81" s="26" t="s">
        <v>17</v>
      </c>
      <c r="D81" s="25" t="b">
        <v>0</v>
      </c>
      <c r="E81" s="23"/>
      <c r="F81" s="23"/>
      <c r="G81" s="23"/>
      <c r="H81" s="23"/>
      <c r="I81" s="23"/>
      <c r="J81" s="23"/>
      <c r="K81" s="5"/>
    </row>
    <row r="82" spans="1:11" ht="39.950000000000003" customHeight="1" x14ac:dyDescent="0.2">
      <c r="A82" s="21" t="s">
        <v>17576</v>
      </c>
      <c r="B82" s="21"/>
      <c r="C82" s="21"/>
      <c r="D82" s="21"/>
      <c r="E82" s="21"/>
      <c r="F82" s="21"/>
      <c r="G82" s="21"/>
      <c r="H82" s="21"/>
      <c r="I82" s="21"/>
      <c r="J82" s="21"/>
      <c r="K82" s="4"/>
    </row>
    <row r="83" spans="1:11" ht="39.950000000000003" customHeight="1" x14ac:dyDescent="0.25">
      <c r="A83" s="27" t="s">
        <v>15</v>
      </c>
      <c r="B83" s="28" t="b">
        <v>0</v>
      </c>
      <c r="C83" s="27" t="s">
        <v>44</v>
      </c>
      <c r="D83" s="28" t="b">
        <v>0</v>
      </c>
      <c r="E83" s="29" t="s">
        <v>45</v>
      </c>
      <c r="F83" s="30" t="b">
        <v>0</v>
      </c>
      <c r="G83" s="27"/>
      <c r="H83" s="27"/>
      <c r="I83" s="31"/>
      <c r="J83" s="31"/>
      <c r="K83" s="4"/>
    </row>
    <row r="84" spans="1:11" ht="39.950000000000003" customHeight="1" x14ac:dyDescent="0.25">
      <c r="A84" s="27" t="s">
        <v>43</v>
      </c>
      <c r="B84" s="28" t="b">
        <v>0</v>
      </c>
      <c r="C84" s="27" t="s">
        <v>42</v>
      </c>
      <c r="D84" s="28" t="b">
        <v>0</v>
      </c>
      <c r="E84" s="27"/>
      <c r="F84" s="31"/>
      <c r="G84" s="31"/>
      <c r="H84" s="31"/>
      <c r="I84" s="31"/>
      <c r="J84" s="31"/>
      <c r="K84" s="4"/>
    </row>
    <row r="85" spans="1:11" ht="39.950000000000003" customHeight="1" x14ac:dyDescent="0.2">
      <c r="A85" s="32" t="s">
        <v>17577</v>
      </c>
      <c r="B85" s="32"/>
      <c r="C85" s="32"/>
      <c r="D85" s="32"/>
      <c r="E85" s="32"/>
      <c r="F85" s="32"/>
      <c r="G85" s="32"/>
      <c r="H85" s="32"/>
      <c r="I85" s="32"/>
      <c r="J85" s="32"/>
      <c r="K85" s="4"/>
    </row>
    <row r="86" spans="1:11" ht="39.950000000000003" customHeight="1" x14ac:dyDescent="0.25">
      <c r="A86" s="33" t="s">
        <v>13</v>
      </c>
      <c r="B86" s="28" t="b">
        <v>0</v>
      </c>
      <c r="C86" s="27" t="s">
        <v>9</v>
      </c>
      <c r="D86" s="28" t="b">
        <v>0</v>
      </c>
      <c r="E86" s="34" t="s">
        <v>11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5">
      <c r="A87" s="33" t="s">
        <v>14</v>
      </c>
      <c r="B87" s="28" t="b">
        <v>0</v>
      </c>
      <c r="C87" s="34" t="s">
        <v>10</v>
      </c>
      <c r="D87" s="28" t="b">
        <v>0</v>
      </c>
      <c r="E87" s="33" t="s">
        <v>12</v>
      </c>
      <c r="F87" s="30" t="b">
        <v>0</v>
      </c>
      <c r="G87" s="31"/>
      <c r="H87" s="31"/>
      <c r="I87" s="31"/>
      <c r="J87" s="31"/>
      <c r="K87" s="3"/>
    </row>
    <row r="88" spans="1:11" ht="39.950000000000003" customHeight="1" x14ac:dyDescent="0.2">
      <c r="A88" s="21" t="s">
        <v>17578</v>
      </c>
      <c r="B88" s="21"/>
      <c r="C88" s="21"/>
      <c r="D88" s="21"/>
      <c r="E88" s="21"/>
      <c r="F88" s="21"/>
      <c r="G88" s="21"/>
      <c r="H88" s="21"/>
      <c r="I88" s="21"/>
      <c r="J88" s="21"/>
      <c r="K88" s="4"/>
    </row>
    <row r="89" spans="1:11" ht="39.950000000000003" customHeight="1" x14ac:dyDescent="0.25">
      <c r="A89" s="34" t="s">
        <v>3</v>
      </c>
      <c r="B89" s="35" t="b">
        <v>0</v>
      </c>
      <c r="C89" s="33" t="s">
        <v>5</v>
      </c>
      <c r="D89" s="28" t="b">
        <v>0</v>
      </c>
      <c r="E89" s="33" t="s">
        <v>7</v>
      </c>
      <c r="F89" s="30" t="b">
        <v>0</v>
      </c>
      <c r="G89" s="27" t="s">
        <v>8</v>
      </c>
      <c r="H89" s="31"/>
      <c r="I89" s="25" t="b">
        <v>0</v>
      </c>
      <c r="J89" s="31"/>
      <c r="K89" s="4"/>
    </row>
    <row r="90" spans="1:11" ht="39.950000000000003" customHeight="1" x14ac:dyDescent="0.25">
      <c r="A90" s="33" t="s">
        <v>4</v>
      </c>
      <c r="B90" s="35" t="b">
        <v>0</v>
      </c>
      <c r="C90" s="27" t="s">
        <v>6</v>
      </c>
      <c r="D90" s="28" t="b">
        <v>0</v>
      </c>
      <c r="E90" s="33" t="s">
        <v>18</v>
      </c>
      <c r="F90" s="30" t="b">
        <v>0</v>
      </c>
      <c r="G90" s="27" t="s">
        <v>35</v>
      </c>
      <c r="H90" s="31"/>
      <c r="I90" s="25" t="b">
        <v>0</v>
      </c>
      <c r="J90" s="31"/>
      <c r="K90" s="3"/>
    </row>
    <row r="91" spans="1:11" ht="39.950000000000003" customHeight="1" x14ac:dyDescent="0.25">
      <c r="A91" s="27"/>
      <c r="B91" s="31"/>
      <c r="C91" s="31"/>
      <c r="D91" s="31"/>
      <c r="E91" s="31"/>
      <c r="F91" s="31"/>
      <c r="G91" s="27" t="s">
        <v>4214</v>
      </c>
      <c r="H91" s="169"/>
      <c r="I91" s="169"/>
      <c r="J91" s="36"/>
      <c r="K91" s="13"/>
    </row>
    <row r="92" spans="1:11" ht="16.5" customHeight="1" x14ac:dyDescent="0.2"/>
    <row r="93" spans="1:11" ht="36.75" customHeight="1" x14ac:dyDescent="0.2">
      <c r="A93" s="165" t="s">
        <v>17646</v>
      </c>
      <c r="B93" s="165"/>
      <c r="C93" s="165"/>
      <c r="D93" s="165"/>
      <c r="E93" s="165"/>
      <c r="F93" s="62"/>
      <c r="G93" s="62"/>
      <c r="H93" s="62"/>
      <c r="I93" s="62"/>
      <c r="J93" s="62"/>
      <c r="K93" s="61"/>
    </row>
    <row r="94" spans="1:11" ht="39.950000000000003" customHeight="1" x14ac:dyDescent="0.2">
      <c r="A94" s="34" t="s">
        <v>17649</v>
      </c>
      <c r="B94" s="28" t="b">
        <v>0</v>
      </c>
      <c r="C94" s="34" t="s">
        <v>17647</v>
      </c>
      <c r="D94" s="28" t="b">
        <v>0</v>
      </c>
      <c r="E94" s="148"/>
      <c r="F94" s="60"/>
      <c r="G94" s="3"/>
      <c r="H94" s="145"/>
      <c r="J94" s="3"/>
      <c r="K94" s="4"/>
    </row>
    <row r="95" spans="1:11" ht="39.950000000000003" customHeight="1" x14ac:dyDescent="0.2">
      <c r="A95" s="34" t="s">
        <v>17650</v>
      </c>
      <c r="B95" s="28" t="b">
        <v>0</v>
      </c>
      <c r="C95" s="34" t="s">
        <v>4214</v>
      </c>
      <c r="D95" s="174"/>
      <c r="E95" s="174"/>
      <c r="F95" s="60"/>
      <c r="G95" s="3"/>
      <c r="H95" s="145"/>
      <c r="J95" s="3"/>
      <c r="K95" s="4"/>
    </row>
    <row r="96" spans="1:11" ht="57" customHeight="1" x14ac:dyDescent="0.2">
      <c r="A96" s="34" t="s">
        <v>17651</v>
      </c>
      <c r="B96" s="28" t="b">
        <v>0</v>
      </c>
      <c r="C96" s="144"/>
      <c r="D96" s="60"/>
      <c r="E96" s="148"/>
      <c r="F96" s="60"/>
      <c r="G96" s="3"/>
      <c r="H96" s="145"/>
      <c r="J96" s="3"/>
      <c r="K96" s="4"/>
    </row>
    <row r="97" spans="1:13" ht="57" customHeight="1" x14ac:dyDescent="0.2">
      <c r="A97" s="34" t="s">
        <v>17652</v>
      </c>
      <c r="B97" s="28" t="b">
        <v>0</v>
      </c>
      <c r="C97" s="146"/>
      <c r="E97" s="147"/>
      <c r="F97" s="180"/>
      <c r="G97" s="180"/>
      <c r="H97" s="180"/>
      <c r="I97" s="3"/>
      <c r="J97" s="3"/>
      <c r="K97" s="4"/>
    </row>
    <row r="98" spans="1:13" ht="57" customHeight="1" x14ac:dyDescent="0.2">
      <c r="A98" s="34" t="s">
        <v>17653</v>
      </c>
      <c r="B98" s="28" t="b">
        <v>0</v>
      </c>
      <c r="E98" s="3"/>
      <c r="F98" s="180"/>
      <c r="G98" s="180"/>
      <c r="H98" s="180"/>
      <c r="I98" s="3"/>
      <c r="J98" s="3"/>
      <c r="K98" s="3"/>
    </row>
    <row r="99" spans="1:13" ht="42" customHeight="1" x14ac:dyDescent="0.3">
      <c r="A99" s="175" t="s">
        <v>5316</v>
      </c>
      <c r="B99" s="175"/>
      <c r="C99" s="40" t="s">
        <v>19</v>
      </c>
      <c r="D99" s="41" t="b">
        <v>0</v>
      </c>
      <c r="E99" s="42" t="s">
        <v>20</v>
      </c>
      <c r="F99" s="43" t="b">
        <v>0</v>
      </c>
      <c r="G99" s="42" t="s">
        <v>40</v>
      </c>
      <c r="H99" s="41" t="b">
        <v>0</v>
      </c>
      <c r="I99" s="59" t="s">
        <v>41</v>
      </c>
      <c r="J99" s="157"/>
      <c r="K99" s="44"/>
      <c r="L99" s="17"/>
      <c r="M99" s="3"/>
    </row>
    <row r="100" spans="1:13" ht="30" customHeight="1" x14ac:dyDescent="0.25">
      <c r="A100" s="23" t="s">
        <v>34</v>
      </c>
      <c r="B100" s="23"/>
      <c r="C100" s="23"/>
      <c r="D100" s="23"/>
      <c r="E100" s="23"/>
      <c r="F100" s="161"/>
      <c r="G100" s="161"/>
      <c r="H100" s="161"/>
      <c r="I100" s="161"/>
      <c r="J100" s="161"/>
      <c r="K100" s="161"/>
      <c r="L100" s="16"/>
      <c r="M100" s="16"/>
    </row>
    <row r="101" spans="1:13" ht="30" customHeight="1" x14ac:dyDescent="0.25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"/>
      <c r="M101" s="16"/>
    </row>
    <row r="102" spans="1:13" ht="30" customHeight="1" x14ac:dyDescent="0.2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6"/>
      <c r="M102" s="16"/>
    </row>
    <row r="103" spans="1:13" ht="1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16"/>
      <c r="M103" s="16"/>
    </row>
    <row r="104" spans="1:13" ht="30.75" customHeight="1" x14ac:dyDescent="0.2">
      <c r="A104" s="170" t="s">
        <v>17579</v>
      </c>
      <c r="B104" s="170"/>
      <c r="C104" s="170"/>
      <c r="D104" s="170"/>
      <c r="E104" s="170"/>
      <c r="F104" s="170"/>
      <c r="G104" s="170"/>
      <c r="H104" s="170"/>
      <c r="I104" s="170"/>
      <c r="J104" s="170"/>
      <c r="K104" s="46"/>
      <c r="L104" s="16"/>
      <c r="M104" s="16"/>
    </row>
    <row r="105" spans="1:13" ht="54.75" customHeight="1" x14ac:dyDescent="0.2">
      <c r="A105" s="34" t="s">
        <v>17580</v>
      </c>
      <c r="B105" s="28" t="b">
        <v>0</v>
      </c>
      <c r="C105" s="34" t="s">
        <v>17586</v>
      </c>
      <c r="D105" s="28" t="b">
        <v>0</v>
      </c>
      <c r="E105" s="34" t="s">
        <v>17592</v>
      </c>
      <c r="F105" s="47"/>
      <c r="G105" s="25" t="b">
        <v>0</v>
      </c>
      <c r="H105" s="47"/>
      <c r="I105" s="47"/>
      <c r="J105" s="47"/>
      <c r="K105" s="47"/>
      <c r="L105" s="16"/>
      <c r="M105" s="16"/>
    </row>
    <row r="106" spans="1:13" ht="39.950000000000003" customHeight="1" x14ac:dyDescent="0.2">
      <c r="A106" s="34" t="s">
        <v>17581</v>
      </c>
      <c r="B106" s="28" t="b">
        <v>0</v>
      </c>
      <c r="C106" s="34" t="s">
        <v>17587</v>
      </c>
      <c r="D106" s="28" t="b">
        <v>0</v>
      </c>
      <c r="E106" s="34" t="s">
        <v>17593</v>
      </c>
      <c r="F106" s="47"/>
      <c r="G106" s="25" t="b">
        <v>0</v>
      </c>
      <c r="H106" s="47"/>
      <c r="I106" s="47"/>
      <c r="J106" s="47"/>
      <c r="K106" s="47"/>
      <c r="L106" s="16"/>
      <c r="M106" s="16"/>
    </row>
    <row r="107" spans="1:13" ht="39.950000000000003" customHeight="1" x14ac:dyDescent="0.2">
      <c r="A107" s="34" t="s">
        <v>17582</v>
      </c>
      <c r="B107" s="28" t="b">
        <v>0</v>
      </c>
      <c r="C107" s="34" t="s">
        <v>17588</v>
      </c>
      <c r="D107" s="28" t="b">
        <v>0</v>
      </c>
      <c r="E107" s="34" t="s">
        <v>17594</v>
      </c>
      <c r="F107" s="47"/>
      <c r="G107" s="25" t="b">
        <v>0</v>
      </c>
      <c r="H107" s="47"/>
      <c r="I107" s="47"/>
      <c r="J107" s="47"/>
      <c r="K107" s="47"/>
    </row>
    <row r="108" spans="1:13" ht="55.5" customHeight="1" x14ac:dyDescent="0.2">
      <c r="A108" s="24" t="s">
        <v>17583</v>
      </c>
      <c r="B108" s="28" t="b">
        <v>0</v>
      </c>
      <c r="C108" s="34" t="s">
        <v>17589</v>
      </c>
      <c r="D108" s="28" t="b">
        <v>0</v>
      </c>
      <c r="E108" s="34" t="s">
        <v>17595</v>
      </c>
      <c r="F108" s="47"/>
      <c r="G108" s="25" t="b">
        <v>0</v>
      </c>
      <c r="H108" s="47"/>
      <c r="I108" s="47"/>
      <c r="J108" s="47"/>
      <c r="K108" s="47"/>
    </row>
    <row r="109" spans="1:13" ht="57" customHeight="1" x14ac:dyDescent="0.2">
      <c r="A109" s="24" t="s">
        <v>17584</v>
      </c>
      <c r="B109" s="28" t="b">
        <v>0</v>
      </c>
      <c r="C109" s="34" t="s">
        <v>17590</v>
      </c>
      <c r="D109" s="28" t="b">
        <v>0</v>
      </c>
      <c r="E109" s="34" t="s">
        <v>17596</v>
      </c>
      <c r="F109" s="47"/>
      <c r="G109" s="25" t="b">
        <v>0</v>
      </c>
      <c r="H109" s="47"/>
      <c r="I109" s="47"/>
      <c r="J109" s="47"/>
      <c r="K109" s="47"/>
    </row>
    <row r="110" spans="1:13" ht="39.950000000000003" customHeight="1" x14ac:dyDescent="0.25">
      <c r="A110" s="34" t="s">
        <v>17585</v>
      </c>
      <c r="B110" s="28" t="b">
        <v>0</v>
      </c>
      <c r="C110" s="34" t="s">
        <v>17591</v>
      </c>
      <c r="D110" s="28" t="b">
        <v>0</v>
      </c>
      <c r="E110" s="27" t="s">
        <v>35</v>
      </c>
      <c r="F110" s="31"/>
      <c r="G110" s="25" t="b">
        <v>0</v>
      </c>
      <c r="H110" s="47"/>
      <c r="I110" s="47"/>
      <c r="J110" s="47"/>
      <c r="K110" s="47"/>
    </row>
    <row r="111" spans="1:13" ht="39.950000000000003" customHeight="1" x14ac:dyDescent="0.2">
      <c r="A111" s="47"/>
      <c r="B111" s="47"/>
      <c r="C111" s="47"/>
      <c r="D111" s="47"/>
      <c r="E111" s="27" t="s">
        <v>4214</v>
      </c>
      <c r="F111" s="160"/>
      <c r="G111" s="160"/>
      <c r="H111" s="47"/>
      <c r="I111" s="47"/>
      <c r="J111" s="47"/>
      <c r="K111" s="47"/>
    </row>
    <row r="112" spans="1:13" ht="36.75" customHeight="1" x14ac:dyDescent="0.2">
      <c r="A112" s="162" t="s">
        <v>17597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48"/>
    </row>
    <row r="113" spans="1:11" ht="57" customHeight="1" x14ac:dyDescent="0.25">
      <c r="A113" s="34" t="s">
        <v>17598</v>
      </c>
      <c r="B113" s="28" t="b">
        <v>0</v>
      </c>
      <c r="C113" s="34" t="s">
        <v>17601</v>
      </c>
      <c r="D113" s="28" t="b">
        <v>0</v>
      </c>
      <c r="E113" s="34" t="s">
        <v>17603</v>
      </c>
      <c r="F113" s="24"/>
      <c r="G113" s="25" t="b">
        <v>0</v>
      </c>
      <c r="H113" s="31"/>
      <c r="I113" s="49"/>
      <c r="J113" s="49"/>
      <c r="K113" s="31"/>
    </row>
    <row r="114" spans="1:11" ht="75" customHeight="1" x14ac:dyDescent="0.25">
      <c r="A114" s="34" t="s">
        <v>17599</v>
      </c>
      <c r="B114" s="28" t="b">
        <v>0</v>
      </c>
      <c r="C114" s="34" t="s">
        <v>17602</v>
      </c>
      <c r="D114" s="28" t="b">
        <v>0</v>
      </c>
      <c r="E114" s="27" t="s">
        <v>17604</v>
      </c>
      <c r="F114" s="24"/>
      <c r="G114" s="25" t="b">
        <v>0</v>
      </c>
      <c r="H114" s="27"/>
      <c r="I114" s="27"/>
      <c r="J114" s="50"/>
      <c r="K114" s="50"/>
    </row>
    <row r="115" spans="1:11" ht="39.950000000000003" customHeight="1" x14ac:dyDescent="0.2">
      <c r="A115" s="34" t="s">
        <v>17600</v>
      </c>
      <c r="B115" s="28" t="b">
        <v>0</v>
      </c>
      <c r="C115" s="24"/>
      <c r="D115" s="51"/>
      <c r="E115" s="27" t="s">
        <v>4214</v>
      </c>
      <c r="F115" s="160"/>
      <c r="G115" s="160"/>
      <c r="H115" s="32"/>
      <c r="I115" s="32"/>
      <c r="J115" s="32"/>
      <c r="K115" s="32"/>
    </row>
    <row r="116" spans="1:11" ht="39.950000000000003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1:11" ht="43.5" customHeight="1" x14ac:dyDescent="0.2">
      <c r="A117" s="170" t="s">
        <v>17625</v>
      </c>
      <c r="B117" s="170"/>
      <c r="C117" s="170"/>
      <c r="D117" s="170"/>
      <c r="E117" s="170"/>
      <c r="F117" s="170"/>
      <c r="G117" s="170"/>
      <c r="H117" s="170"/>
      <c r="I117" s="170"/>
      <c r="J117" s="46"/>
      <c r="K117" s="46"/>
    </row>
    <row r="118" spans="1:11" ht="49.5" customHeight="1" x14ac:dyDescent="0.25">
      <c r="A118" s="34" t="s">
        <v>17605</v>
      </c>
      <c r="B118" s="28" t="b">
        <v>0</v>
      </c>
      <c r="C118" s="34" t="s">
        <v>17606</v>
      </c>
      <c r="D118" s="28" t="b">
        <v>0</v>
      </c>
      <c r="E118" s="34" t="s">
        <v>17607</v>
      </c>
      <c r="F118" s="25" t="b">
        <v>0</v>
      </c>
      <c r="G118" s="34" t="s">
        <v>17618</v>
      </c>
      <c r="H118" s="25" t="b">
        <v>0</v>
      </c>
      <c r="I118" s="52"/>
      <c r="J118" s="31"/>
      <c r="K118" s="31"/>
    </row>
    <row r="119" spans="1:11" ht="52.5" customHeight="1" x14ac:dyDescent="0.25">
      <c r="A119" s="34" t="s">
        <v>17608</v>
      </c>
      <c r="B119" s="28" t="b">
        <v>0</v>
      </c>
      <c r="C119" s="34" t="s">
        <v>17609</v>
      </c>
      <c r="D119" s="28" t="b">
        <v>0</v>
      </c>
      <c r="E119" s="34" t="s">
        <v>17610</v>
      </c>
      <c r="F119" s="25" t="b">
        <v>0</v>
      </c>
      <c r="G119" s="34" t="s">
        <v>17621</v>
      </c>
      <c r="H119" s="25" t="b">
        <v>0</v>
      </c>
      <c r="I119" s="52"/>
      <c r="J119" s="31"/>
      <c r="K119" s="31"/>
    </row>
    <row r="120" spans="1:11" ht="60" customHeight="1" x14ac:dyDescent="0.25">
      <c r="A120" s="34" t="s">
        <v>17611</v>
      </c>
      <c r="B120" s="28" t="b">
        <v>0</v>
      </c>
      <c r="C120" s="34" t="s">
        <v>17612</v>
      </c>
      <c r="D120" s="28" t="b">
        <v>0</v>
      </c>
      <c r="E120" s="34" t="s">
        <v>17626</v>
      </c>
      <c r="F120" s="25" t="b">
        <v>0</v>
      </c>
      <c r="G120" s="24" t="s">
        <v>17624</v>
      </c>
      <c r="H120" s="25" t="b">
        <v>0</v>
      </c>
      <c r="I120" s="52"/>
      <c r="J120" s="31"/>
      <c r="K120" s="31"/>
    </row>
    <row r="121" spans="1:11" ht="39.950000000000003" customHeight="1" x14ac:dyDescent="0.25">
      <c r="A121" s="34" t="s">
        <v>17613</v>
      </c>
      <c r="B121" s="28" t="b">
        <v>0</v>
      </c>
      <c r="C121" s="34" t="s">
        <v>17614</v>
      </c>
      <c r="D121" s="28" t="b">
        <v>0</v>
      </c>
      <c r="E121" s="34" t="s">
        <v>17615</v>
      </c>
      <c r="F121" s="25" t="b">
        <v>0</v>
      </c>
      <c r="G121" s="34" t="s">
        <v>17631</v>
      </c>
      <c r="H121" s="25" t="b">
        <v>0</v>
      </c>
      <c r="I121" s="52"/>
      <c r="J121" s="31"/>
      <c r="K121" s="31"/>
    </row>
    <row r="122" spans="1:11" ht="39.950000000000003" customHeight="1" x14ac:dyDescent="0.25">
      <c r="A122" s="34" t="s">
        <v>17616</v>
      </c>
      <c r="B122" s="28" t="b">
        <v>0</v>
      </c>
      <c r="C122" s="34" t="s">
        <v>17617</v>
      </c>
      <c r="D122" s="28" t="b">
        <v>0</v>
      </c>
      <c r="E122" s="34"/>
      <c r="F122" s="31"/>
      <c r="G122" s="27" t="s">
        <v>4214</v>
      </c>
      <c r="H122" s="160"/>
      <c r="I122" s="160"/>
      <c r="J122" s="31"/>
      <c r="K122" s="31"/>
    </row>
    <row r="123" spans="1:11" ht="39.950000000000003" customHeight="1" x14ac:dyDescent="0.3">
      <c r="A123" s="34" t="s">
        <v>17619</v>
      </c>
      <c r="B123" s="28" t="b">
        <v>0</v>
      </c>
      <c r="C123" s="34" t="s">
        <v>17620</v>
      </c>
      <c r="D123" s="28" t="b">
        <v>0</v>
      </c>
      <c r="E123" s="34"/>
      <c r="F123" s="37"/>
      <c r="G123" s="37"/>
      <c r="H123" s="31"/>
      <c r="I123" s="31"/>
      <c r="J123" s="31"/>
      <c r="K123" s="31"/>
    </row>
    <row r="124" spans="1:11" ht="54.75" customHeight="1" x14ac:dyDescent="0.25">
      <c r="A124" s="34" t="s">
        <v>17622</v>
      </c>
      <c r="B124" s="28" t="b">
        <v>0</v>
      </c>
      <c r="C124" s="34" t="s">
        <v>17623</v>
      </c>
      <c r="D124" s="28" t="b">
        <v>0</v>
      </c>
      <c r="E124" s="34"/>
      <c r="F124" s="38"/>
      <c r="G124" s="38"/>
      <c r="H124" s="31"/>
      <c r="I124" s="31"/>
      <c r="J124" s="31"/>
      <c r="K124" s="31"/>
    </row>
    <row r="125" spans="1:11" ht="30" customHeight="1" x14ac:dyDescent="0.25">
      <c r="A125" s="53" t="s">
        <v>17628</v>
      </c>
      <c r="B125" s="53"/>
      <c r="C125" s="53"/>
      <c r="D125" s="54"/>
      <c r="E125" s="54"/>
      <c r="F125" s="54"/>
      <c r="G125" s="54"/>
      <c r="H125" s="54"/>
      <c r="I125" s="54"/>
      <c r="J125" s="54"/>
      <c r="K125" s="54"/>
    </row>
    <row r="126" spans="1:11" ht="35.1" customHeight="1" x14ac:dyDescent="0.25">
      <c r="A126" s="52" t="s">
        <v>17629</v>
      </c>
      <c r="B126" s="52"/>
      <c r="C126" s="52"/>
      <c r="D126" s="52"/>
      <c r="E126" s="161"/>
      <c r="F126" s="161"/>
      <c r="G126" s="161"/>
      <c r="H126" s="161"/>
      <c r="I126" s="161"/>
      <c r="J126" s="161"/>
      <c r="K126" s="161"/>
    </row>
    <row r="127" spans="1:11" ht="35.1" customHeight="1" x14ac:dyDescent="0.25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</row>
    <row r="128" spans="1:11" ht="35.1" customHeight="1" x14ac:dyDescent="0.25">
      <c r="A128" s="55" t="s">
        <v>17630</v>
      </c>
      <c r="B128" s="55"/>
      <c r="C128" s="55"/>
      <c r="D128" s="55"/>
      <c r="E128" s="55"/>
      <c r="F128" s="55"/>
      <c r="G128" s="158"/>
      <c r="H128" s="158"/>
      <c r="I128" s="158"/>
      <c r="J128" s="158"/>
      <c r="K128" s="158"/>
    </row>
    <row r="129" spans="1:11" ht="35.1" customHeight="1" x14ac:dyDescent="0.25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</row>
    <row r="130" spans="1:11" ht="35.1" customHeight="1" x14ac:dyDescent="0.25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</row>
    <row r="131" spans="1:11" ht="35.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</row>
    <row r="132" spans="1:11" ht="45" customHeight="1" x14ac:dyDescent="0.2">
      <c r="A132" s="159" t="s">
        <v>17656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</row>
  </sheetData>
  <sheetProtection insertRows="0"/>
  <mergeCells count="70">
    <mergeCell ref="D6:G6"/>
    <mergeCell ref="F20:I20"/>
    <mergeCell ref="F27:H27"/>
    <mergeCell ref="F25:H25"/>
    <mergeCell ref="F26:H26"/>
    <mergeCell ref="I6:J6"/>
    <mergeCell ref="G12:I12"/>
    <mergeCell ref="F98:H98"/>
    <mergeCell ref="F97:H97"/>
    <mergeCell ref="C55:D55"/>
    <mergeCell ref="B14:C14"/>
    <mergeCell ref="F22:H22"/>
    <mergeCell ref="F23:H23"/>
    <mergeCell ref="F24:H24"/>
    <mergeCell ref="C58:D58"/>
    <mergeCell ref="F57:G57"/>
    <mergeCell ref="F58:G58"/>
    <mergeCell ref="C56:D56"/>
    <mergeCell ref="B12:D12"/>
    <mergeCell ref="A52:F52"/>
    <mergeCell ref="C54:D54"/>
    <mergeCell ref="A49:C49"/>
    <mergeCell ref="A44:I44"/>
    <mergeCell ref="A45:F45"/>
    <mergeCell ref="E49:G49"/>
    <mergeCell ref="A117:I117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D95:E95"/>
    <mergeCell ref="A104:J104"/>
    <mergeCell ref="E68:F68"/>
    <mergeCell ref="A62:B62"/>
    <mergeCell ref="H68:I68"/>
    <mergeCell ref="A99:B99"/>
    <mergeCell ref="A6:B9"/>
    <mergeCell ref="D62:E62"/>
    <mergeCell ref="G62:H62"/>
    <mergeCell ref="A93:E93"/>
    <mergeCell ref="A79:K79"/>
    <mergeCell ref="A68:B68"/>
    <mergeCell ref="I54:J54"/>
    <mergeCell ref="I55:J55"/>
    <mergeCell ref="I56:J56"/>
    <mergeCell ref="I57:J57"/>
    <mergeCell ref="I58:J58"/>
    <mergeCell ref="B15:C15"/>
    <mergeCell ref="I47:J47"/>
    <mergeCell ref="H91:I91"/>
    <mergeCell ref="C57:D57"/>
    <mergeCell ref="A11:C11"/>
    <mergeCell ref="F100:K100"/>
    <mergeCell ref="A101:K101"/>
    <mergeCell ref="A102:K102"/>
    <mergeCell ref="F111:G111"/>
    <mergeCell ref="F115:G115"/>
    <mergeCell ref="A112:J112"/>
    <mergeCell ref="A130:K130"/>
    <mergeCell ref="A132:K132"/>
    <mergeCell ref="H122:I122"/>
    <mergeCell ref="E126:K126"/>
    <mergeCell ref="A127:K127"/>
    <mergeCell ref="G128:K128"/>
    <mergeCell ref="A129:K129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6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Eléctricos y Eléctrónicos</vt:lpstr>
      <vt:lpstr>Validación</vt:lpstr>
      <vt:lpstr>REPORTE _LPB</vt:lpstr>
      <vt:lpstr>BASE BRUTA</vt:lpstr>
      <vt:lpstr>'FORM. Eléctricos y Eléctrónicos'!Área_de_impresión</vt:lpstr>
      <vt:lpstr>'FORM. Eléctricos y Eléctrónicos'!Títulos_a_imprimir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2025-10-22T12:28:41Z</cp:lastPrinted>
  <dcterms:created xsi:type="dcterms:W3CDTF">2005-10-06T13:08:22Z</dcterms:created>
  <dcterms:modified xsi:type="dcterms:W3CDTF">2025-10-28T17:11:37Z</dcterms:modified>
</cp:coreProperties>
</file>