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nzfe-nx3240\PERFILES\e.pena\Documents\ESCRITORIO 2025\ACTIVO FIJO\"/>
    </mc:Choice>
  </mc:AlternateContent>
  <xr:revisionPtr revIDLastSave="0" documentId="13_ncr:1_{8F879870-4994-4585-88E1-386870AAA78C}" xr6:coauthVersionLast="47" xr6:coauthVersionMax="47" xr10:uidLastSave="{00000000-0000-0000-0000-000000000000}"/>
  <bookViews>
    <workbookView xWindow="-120" yWindow="-120" windowWidth="29040" windowHeight="15720" xr2:uid="{D9C40214-C182-4819-B6B4-31617974726A}"/>
  </bookViews>
  <sheets>
    <sheet name="02-33 -junio 2026" sheetId="4" r:id="rId1"/>
    <sheet name="modelo" sheetId="3" r:id="rId2"/>
    <sheet name="Sheet1" sheetId="2" r:id="rId3"/>
  </sheets>
  <externalReferences>
    <externalReference r:id="rId4"/>
  </externalReferences>
  <definedNames>
    <definedName name="_xlnm.Print_Area" localSheetId="0">'02-33 -junio 2026'!$A$1:$S$101</definedName>
    <definedName name="_xlnm.Print_Area" localSheetId="1">modelo!$A$1:$T$58</definedName>
    <definedName name="_xlnm.Print_Titles" localSheetId="0">'02-33 -junio 2026'!$1:$13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82" i="4" l="1"/>
  <c r="O90" i="4"/>
  <c r="J90" i="4"/>
  <c r="E90" i="4"/>
  <c r="O88" i="4"/>
  <c r="J88" i="4"/>
  <c r="E88" i="4"/>
  <c r="S44" i="3"/>
  <c r="O49" i="3" l="1"/>
  <c r="J49" i="3"/>
  <c r="E49" i="3"/>
  <c r="O47" i="3"/>
  <c r="J47" i="3"/>
  <c r="E47" i="3"/>
</calcChain>
</file>

<file path=xl/sharedStrings.xml><?xml version="1.0" encoding="utf-8"?>
<sst xmlns="http://schemas.openxmlformats.org/spreadsheetml/2006/main" count="1370" uniqueCount="232">
  <si>
    <t>Dirección General de Contabilidad Gubernamental</t>
  </si>
  <si>
    <t xml:space="preserve"> Formulario de Levantamiento de Adquisición de Bienes Muebles e Intangibles </t>
  </si>
  <si>
    <t>VALOR RD$</t>
  </si>
  <si>
    <t>Fecha:</t>
  </si>
  <si>
    <t>Institución:</t>
  </si>
  <si>
    <t>Capítulo:</t>
  </si>
  <si>
    <t>Sub-Capítulo:</t>
  </si>
  <si>
    <t>DAF:</t>
  </si>
  <si>
    <t>UE:</t>
  </si>
  <si>
    <t>ESTRUCTURA PROGRAMATICA</t>
  </si>
  <si>
    <t>DESCRIPCION DEL BIEN MUEBLE O INTANGIBLE</t>
  </si>
  <si>
    <t xml:space="preserve">Forma de Adquisición </t>
  </si>
  <si>
    <t xml:space="preserve">Monto de Adquisición </t>
  </si>
  <si>
    <t>Fte. Esp.</t>
  </si>
  <si>
    <t>Org. Financ</t>
  </si>
  <si>
    <t>Prog</t>
  </si>
  <si>
    <t>Sub Prog</t>
  </si>
  <si>
    <t>Proy.</t>
  </si>
  <si>
    <t>Act/Obr</t>
  </si>
  <si>
    <t>CCP Auxiliar</t>
  </si>
  <si>
    <t>Fecha de Adquisición</t>
  </si>
  <si>
    <t>Código Institucional</t>
  </si>
  <si>
    <t>Código Bienes Nacionales</t>
  </si>
  <si>
    <t>Descripción del Bien Mueble o Intangible</t>
  </si>
  <si>
    <t>RNC</t>
  </si>
  <si>
    <t>Nombre del Proveedor</t>
  </si>
  <si>
    <t>Núm. Devengado o Libramiento, Cheque o Transferencia</t>
  </si>
  <si>
    <t xml:space="preserve">Cuenta Contable </t>
  </si>
  <si>
    <t>COMPRA</t>
  </si>
  <si>
    <t>DG-INS-02-33b</t>
  </si>
  <si>
    <t>Fecha de preparación</t>
  </si>
  <si>
    <t>Fecha de revisión</t>
  </si>
  <si>
    <t>Fecha de autorización</t>
  </si>
  <si>
    <t>CONSEJO NAC. DE ZONAS FRANCAS DE EXP.</t>
  </si>
  <si>
    <t>01,</t>
  </si>
  <si>
    <t>N/A</t>
  </si>
  <si>
    <t>0100</t>
  </si>
  <si>
    <t>100</t>
  </si>
  <si>
    <t>11</t>
  </si>
  <si>
    <t>001</t>
  </si>
  <si>
    <t>0002</t>
  </si>
  <si>
    <t>2.6.1.3.01</t>
  </si>
  <si>
    <t>AIRE ACONDICIONADO</t>
  </si>
  <si>
    <t>2.6.5.4.01</t>
  </si>
  <si>
    <t>HUGO DANIEL INOA</t>
  </si>
  <si>
    <t>TECNICO DE CONTROL DE BIENES</t>
  </si>
  <si>
    <t>EDITA PEÑA UREÑA</t>
  </si>
  <si>
    <t>ENCARGADA DIV. CONTABILIDAD</t>
  </si>
  <si>
    <t>ENCARGADO DPTO. ADMINISTRATIVO Y FINANCIERO</t>
  </si>
  <si>
    <t>02</t>
  </si>
  <si>
    <t>2.6.5.6.01</t>
  </si>
  <si>
    <t>00_</t>
  </si>
  <si>
    <t>0001,</t>
  </si>
  <si>
    <t>2.6.1.1.01</t>
  </si>
  <si>
    <t>614E2613-00826</t>
  </si>
  <si>
    <t>IDENTIFICACIONES JMB, SRL</t>
  </si>
  <si>
    <t>617E2656-00270</t>
  </si>
  <si>
    <t>617E2656-00271</t>
  </si>
  <si>
    <t>UPS</t>
  </si>
  <si>
    <t>VARA SRL</t>
  </si>
  <si>
    <t>19/3/2024</t>
  </si>
  <si>
    <t>617M2611-01753</t>
  </si>
  <si>
    <t>ARCHIVO MODULAR</t>
  </si>
  <si>
    <t>BH MOBILIARIO SRL</t>
  </si>
  <si>
    <t>617M2611-01754</t>
  </si>
  <si>
    <t>SILLON EJECUTIVO</t>
  </si>
  <si>
    <t>BUTACA DE VISITA</t>
  </si>
  <si>
    <t>617M2611-01755</t>
  </si>
  <si>
    <t>617M2611-01756</t>
  </si>
  <si>
    <t>617M2611-01757</t>
  </si>
  <si>
    <t>617M2611-01758</t>
  </si>
  <si>
    <t>617M2631-00001</t>
  </si>
  <si>
    <t>SILLA DE RUEDAS</t>
  </si>
  <si>
    <t>MEDEQUIP SRL</t>
  </si>
  <si>
    <t>2.6.3.1.01</t>
  </si>
  <si>
    <t>617M2631-00002</t>
  </si>
  <si>
    <t>CAMILLA DE TRAUMA</t>
  </si>
  <si>
    <t>617E2654-00251</t>
  </si>
  <si>
    <t>14/5/2024</t>
  </si>
  <si>
    <t>VICTOR GARCIA</t>
  </si>
  <si>
    <t>617E2654-00252</t>
  </si>
  <si>
    <t>INVERSIONES TEJADA VALERA FD, SRL</t>
  </si>
  <si>
    <t>31/5/2024</t>
  </si>
  <si>
    <t>617E2654-00253</t>
  </si>
  <si>
    <t xml:space="preserve">DESHUMIFICADOR </t>
  </si>
  <si>
    <t xml:space="preserve">ESCANER </t>
  </si>
  <si>
    <t>17/06/2024</t>
  </si>
  <si>
    <t>614E2613-00827</t>
  </si>
  <si>
    <t xml:space="preserve">SIMPAPEL, SRL </t>
  </si>
  <si>
    <t>IMPRESORA DE CARNET</t>
  </si>
  <si>
    <t xml:space="preserve">UPS </t>
  </si>
  <si>
    <t>31/07/2024</t>
  </si>
  <si>
    <t>617E2611-01760</t>
  </si>
  <si>
    <t>CALCULADORA</t>
  </si>
  <si>
    <t>PADRON OFFICE SUPLY</t>
  </si>
  <si>
    <t>617E2611-01761</t>
  </si>
  <si>
    <t>617E2611-01762</t>
  </si>
  <si>
    <t>23/07/2024</t>
  </si>
  <si>
    <t>614E2613-00828</t>
  </si>
  <si>
    <t>COMPUTADORA ALL IN ONE</t>
  </si>
  <si>
    <t>CENTROXPERT STE SRL</t>
  </si>
  <si>
    <t>617E2611-01759</t>
  </si>
  <si>
    <t>2.6.5.5.01</t>
  </si>
  <si>
    <t>31/08/2024</t>
  </si>
  <si>
    <t>616EC2655-00006</t>
  </si>
  <si>
    <t>TELEFONO FIJO</t>
  </si>
  <si>
    <t>RAMIREZ &amp; MOJICA</t>
  </si>
  <si>
    <t>2.6.1.4.01</t>
  </si>
  <si>
    <t>ESTUFA ELECTRICA</t>
  </si>
  <si>
    <t>CENTRO CUESTA NACIONAL</t>
  </si>
  <si>
    <t>LIBRERÍA Y PAPELERIA HNOS. SOLANO</t>
  </si>
  <si>
    <t>617M2619-01740</t>
  </si>
  <si>
    <t>DETECTOR DE BILLETE</t>
  </si>
  <si>
    <t>617M2619-01741</t>
  </si>
  <si>
    <t>17/09/2024</t>
  </si>
  <si>
    <t>614E2614-00273</t>
  </si>
  <si>
    <t>22/10/2024</t>
  </si>
  <si>
    <t>617E2611-01764</t>
  </si>
  <si>
    <t>TRITURADORA</t>
  </si>
  <si>
    <t>617E2611-01763</t>
  </si>
  <si>
    <t>17/10/2024</t>
  </si>
  <si>
    <t>614E2613-00830</t>
  </si>
  <si>
    <t>614E2613-00829</t>
  </si>
  <si>
    <t>CAMARA DE VIDEO CONF.</t>
  </si>
  <si>
    <t>ESCANER</t>
  </si>
  <si>
    <t>2.6.5.2.01</t>
  </si>
  <si>
    <t>617E2652-00257</t>
  </si>
  <si>
    <t>BOMBA P/CISTERNA</t>
  </si>
  <si>
    <t>ANTONIO P. HACHE CIA. C POR A.</t>
  </si>
  <si>
    <t>XAVIER JOSE MEDINA CONCEPCION</t>
  </si>
  <si>
    <t>30 DE JUNIO 2026</t>
  </si>
  <si>
    <t>IMPRESORA MATRICIAL</t>
  </si>
  <si>
    <t>617E2614-00280</t>
  </si>
  <si>
    <t>BEBEDORA</t>
  </si>
  <si>
    <t>617E2614-00279</t>
  </si>
  <si>
    <t>617E2614-00278</t>
  </si>
  <si>
    <t>617M2611-01783</t>
  </si>
  <si>
    <t>617M2611-01784</t>
  </si>
  <si>
    <t>617M2611-01785</t>
  </si>
  <si>
    <t>617M2611-01786</t>
  </si>
  <si>
    <t>617M2611-01787</t>
  </si>
  <si>
    <t>617M2611-01788</t>
  </si>
  <si>
    <t>617M2611-01789</t>
  </si>
  <si>
    <t>617M2611-01790</t>
  </si>
  <si>
    <t>617M2611-01791</t>
  </si>
  <si>
    <t>617M2611-01792</t>
  </si>
  <si>
    <t>617M2611-01793</t>
  </si>
  <si>
    <t>617M2611-01794</t>
  </si>
  <si>
    <t>617M2611-01795</t>
  </si>
  <si>
    <t>617M2611-01796</t>
  </si>
  <si>
    <t>ESCRITORIO CON LATERAL</t>
  </si>
  <si>
    <t xml:space="preserve">CREDENZA </t>
  </si>
  <si>
    <t>617M2611-01797</t>
  </si>
  <si>
    <t>617M2611-01798</t>
  </si>
  <si>
    <t>617M2611-01799</t>
  </si>
  <si>
    <t>617M2611-01800</t>
  </si>
  <si>
    <t>617M2611-01801</t>
  </si>
  <si>
    <t>617M2611-01802</t>
  </si>
  <si>
    <t>BUTACA VISITA</t>
  </si>
  <si>
    <t>617M2611-01803</t>
  </si>
  <si>
    <t>002</t>
  </si>
  <si>
    <t>617M2611-01804</t>
  </si>
  <si>
    <t>TRAMERIA METALICA</t>
  </si>
  <si>
    <t>617M2611-01805</t>
  </si>
  <si>
    <t>617M2611-01806</t>
  </si>
  <si>
    <t>MARCO, RACK Y TRAMERIA, SRL</t>
  </si>
  <si>
    <t>617M2611-01807</t>
  </si>
  <si>
    <t>B &amp; H MOBILIARIO, S A.</t>
  </si>
  <si>
    <t>617M2611-01808</t>
  </si>
  <si>
    <t>PADRON OFFICE SUPPLY</t>
  </si>
  <si>
    <t>617M2611-01809</t>
  </si>
  <si>
    <t>PLASTIFICADORA</t>
  </si>
  <si>
    <t>614EC2613-00871</t>
  </si>
  <si>
    <t>CPU</t>
  </si>
  <si>
    <t>TECHBOX</t>
  </si>
  <si>
    <t>614EC2613-00870</t>
  </si>
  <si>
    <t>614EC2613-00856</t>
  </si>
  <si>
    <t>MONITOR</t>
  </si>
  <si>
    <t>614EC2613-00857</t>
  </si>
  <si>
    <t>614EC2613-00858</t>
  </si>
  <si>
    <t>614EC2613-00859</t>
  </si>
  <si>
    <t>614EC2613-00860</t>
  </si>
  <si>
    <t>614EC2613-00861</t>
  </si>
  <si>
    <t>614EC2613-00862</t>
  </si>
  <si>
    <t>614EC2613-00863</t>
  </si>
  <si>
    <t>614EC2613-00864</t>
  </si>
  <si>
    <t>614EC2613-00865</t>
  </si>
  <si>
    <t>614EC2613-00866</t>
  </si>
  <si>
    <t>614EC2613-00867</t>
  </si>
  <si>
    <t>614EC2613-00868</t>
  </si>
  <si>
    <t>614EC2613-00869</t>
  </si>
  <si>
    <t>LAPTOP</t>
  </si>
  <si>
    <t>614EC2613-00872</t>
  </si>
  <si>
    <t>2.6.6.2.01</t>
  </si>
  <si>
    <t>612EE2662-00119</t>
  </si>
  <si>
    <t>612EE2662-00120</t>
  </si>
  <si>
    <t>CONTROL DE ACCESO</t>
  </si>
  <si>
    <t>614EC2613-00886</t>
  </si>
  <si>
    <t>IMPRESORA PUNTO DE VENTA</t>
  </si>
  <si>
    <t>614EC2613-00884</t>
  </si>
  <si>
    <t>614EC2613-00885</t>
  </si>
  <si>
    <t>PROVESOL PROVEEDORES</t>
  </si>
  <si>
    <t>614EC2613-00873</t>
  </si>
  <si>
    <t>614EC2613-00874</t>
  </si>
  <si>
    <t>614EC2613-00875</t>
  </si>
  <si>
    <t>614EC2613-00876</t>
  </si>
  <si>
    <t>614EC2613-00877</t>
  </si>
  <si>
    <t>614EC2613-00878</t>
  </si>
  <si>
    <t>614EC2613-00879</t>
  </si>
  <si>
    <t>614EC2613-00880</t>
  </si>
  <si>
    <t>614EC2613-00881</t>
  </si>
  <si>
    <t>614EC2613-00882</t>
  </si>
  <si>
    <t>614EC2613-00883</t>
  </si>
  <si>
    <t>OFFITEK, C POR A.</t>
  </si>
  <si>
    <t>SCANER</t>
  </si>
  <si>
    <t>614EC2613-00855</t>
  </si>
  <si>
    <t>2.6.5.7.01</t>
  </si>
  <si>
    <t>ANTONIO P. HACHE CIA C.POR A</t>
  </si>
  <si>
    <t>617E2657-00011</t>
  </si>
  <si>
    <t>617E2657-00012</t>
  </si>
  <si>
    <t>ESCALERA</t>
  </si>
  <si>
    <t>2.6.1.9.02</t>
  </si>
  <si>
    <t>2.6.1.9.01</t>
  </si>
  <si>
    <t>617E2619-00013</t>
  </si>
  <si>
    <t>TANQUE PRESION WATER</t>
  </si>
  <si>
    <t>CENTRO ESPECIALIZADO DE COMP.</t>
  </si>
  <si>
    <t>MRO MANTENIMIENTO OPER.&amp;REP</t>
  </si>
  <si>
    <t>ESCRITORIO TOPE MELALINA</t>
  </si>
  <si>
    <t>LIBRERÍAYPAPELERIA HNOS.SOLANO</t>
  </si>
  <si>
    <t>TECNICO CONTROL DE BIENES</t>
  </si>
  <si>
    <r>
      <rPr>
        <sz val="12"/>
        <color theme="0"/>
        <rFont val="Times New Roman"/>
        <family val="1"/>
      </rPr>
      <t>¨</t>
    </r>
    <r>
      <rPr>
        <sz val="12"/>
        <color theme="1"/>
        <rFont val="Times New Roman"/>
        <family val="1"/>
      </rPr>
      <t>01</t>
    </r>
  </si>
  <si>
    <t>¨0001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</si>
</sst>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d\-mmm\-yyyy"/>
    <numFmt numFmtId="166" formatCode="ddd\-dd\-mmm\-yyyy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6"/>
      <name val="Times New Roman"/>
      <family val="1"/>
    </font>
    <font>
      <b/>
      <u/>
      <sz val="16"/>
      <name val="Times New Roman"/>
      <family val="1"/>
    </font>
    <font>
      <b/>
      <sz val="15"/>
      <name val="Times New Roman"/>
      <family val="1"/>
    </font>
    <font>
      <sz val="13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9"/>
      <name val="Times New Roman"/>
      <family val="1"/>
    </font>
    <font>
      <b/>
      <sz val="12"/>
      <color theme="0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8"/>
      <name val="Calibri"/>
      <family val="2"/>
      <scheme val="minor"/>
    </font>
    <font>
      <sz val="14"/>
      <name val="Times New Roman"/>
      <family val="1"/>
    </font>
    <font>
      <sz val="14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0"/>
      <color theme="1"/>
      <name val="Times New Roman"/>
      <family val="1"/>
    </font>
    <font>
      <sz val="12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</cellStyleXfs>
  <cellXfs count="95">
    <xf numFmtId="0" fontId="0" fillId="0" borderId="0" xfId="0"/>
    <xf numFmtId="0" fontId="0" fillId="0" borderId="1" xfId="0" applyBorder="1"/>
    <xf numFmtId="0" fontId="3" fillId="2" borderId="2" xfId="2" applyFont="1" applyFill="1" applyBorder="1"/>
    <xf numFmtId="0" fontId="3" fillId="2" borderId="2" xfId="2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4" fillId="2" borderId="0" xfId="2" applyFont="1" applyFill="1"/>
    <xf numFmtId="0" fontId="4" fillId="2" borderId="0" xfId="2" applyFont="1" applyFill="1" applyAlignment="1">
      <alignment horizontal="center"/>
    </xf>
    <xf numFmtId="0" fontId="5" fillId="2" borderId="0" xfId="2" applyFont="1" applyFill="1" applyAlignment="1">
      <alignment horizontal="center"/>
    </xf>
    <xf numFmtId="0" fontId="0" fillId="0" borderId="5" xfId="0" applyBorder="1"/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right"/>
    </xf>
    <xf numFmtId="165" fontId="11" fillId="2" borderId="6" xfId="0" applyNumberFormat="1" applyFont="1" applyFill="1" applyBorder="1"/>
    <xf numFmtId="0" fontId="0" fillId="2" borderId="0" xfId="0" applyFill="1"/>
    <xf numFmtId="0" fontId="3" fillId="2" borderId="10" xfId="2" applyFont="1" applyFill="1" applyBorder="1" applyAlignment="1">
      <alignment horizontal="center"/>
    </xf>
    <xf numFmtId="0" fontId="13" fillId="3" borderId="6" xfId="2" applyFont="1" applyFill="1" applyBorder="1" applyAlignment="1">
      <alignment horizontal="center" vertical="center" wrapText="1"/>
    </xf>
    <xf numFmtId="164" fontId="13" fillId="3" borderId="6" xfId="3" applyFont="1" applyFill="1" applyBorder="1" applyAlignment="1">
      <alignment horizontal="center" vertical="center" wrapText="1"/>
    </xf>
    <xf numFmtId="0" fontId="14" fillId="3" borderId="7" xfId="2" applyFont="1" applyFill="1" applyBorder="1" applyProtection="1">
      <protection locked="0"/>
    </xf>
    <xf numFmtId="0" fontId="14" fillId="3" borderId="8" xfId="2" applyFont="1" applyFill="1" applyBorder="1" applyProtection="1">
      <protection locked="0"/>
    </xf>
    <xf numFmtId="49" fontId="15" fillId="3" borderId="8" xfId="2" applyNumberFormat="1" applyFont="1" applyFill="1" applyBorder="1" applyAlignment="1" applyProtection="1">
      <alignment horizontal="center"/>
      <protection locked="0"/>
    </xf>
    <xf numFmtId="0" fontId="14" fillId="3" borderId="8" xfId="2" applyFont="1" applyFill="1" applyBorder="1" applyAlignment="1" applyProtection="1">
      <alignment horizontal="center"/>
      <protection locked="0"/>
    </xf>
    <xf numFmtId="0" fontId="16" fillId="3" borderId="8" xfId="2" applyFont="1" applyFill="1" applyBorder="1" applyProtection="1">
      <protection locked="0"/>
    </xf>
    <xf numFmtId="0" fontId="16" fillId="3" borderId="9" xfId="2" applyFont="1" applyFill="1" applyBorder="1" applyAlignment="1" applyProtection="1">
      <alignment horizontal="center"/>
      <protection locked="0"/>
    </xf>
    <xf numFmtId="0" fontId="17" fillId="2" borderId="0" xfId="2" applyFont="1" applyFill="1" applyAlignment="1" applyProtection="1">
      <alignment horizontal="center"/>
      <protection locked="0"/>
    </xf>
    <xf numFmtId="0" fontId="12" fillId="2" borderId="0" xfId="2" applyFont="1" applyFill="1" applyProtection="1">
      <protection locked="0"/>
    </xf>
    <xf numFmtId="0" fontId="3" fillId="2" borderId="0" xfId="2" applyFont="1" applyFill="1"/>
    <xf numFmtId="0" fontId="18" fillId="2" borderId="0" xfId="2" applyFont="1" applyFill="1" applyAlignment="1">
      <alignment horizontal="right"/>
    </xf>
    <xf numFmtId="0" fontId="16" fillId="0" borderId="0" xfId="2" applyFont="1"/>
    <xf numFmtId="0" fontId="11" fillId="0" borderId="0" xfId="0" applyFont="1"/>
    <xf numFmtId="0" fontId="19" fillId="0" borderId="0" xfId="2" applyFont="1"/>
    <xf numFmtId="0" fontId="20" fillId="0" borderId="0" xfId="0" applyFont="1"/>
    <xf numFmtId="0" fontId="10" fillId="0" borderId="0" xfId="0" applyFont="1"/>
    <xf numFmtId="166" fontId="20" fillId="0" borderId="0" xfId="0" applyNumberFormat="1" applyFont="1"/>
    <xf numFmtId="166" fontId="14" fillId="0" borderId="0" xfId="5" applyNumberFormat="1" applyFont="1"/>
    <xf numFmtId="166" fontId="11" fillId="0" borderId="0" xfId="0" applyNumberFormat="1" applyFont="1"/>
    <xf numFmtId="0" fontId="16" fillId="0" borderId="0" xfId="6" applyFont="1"/>
    <xf numFmtId="166" fontId="20" fillId="2" borderId="0" xfId="0" applyNumberFormat="1" applyFont="1" applyFill="1"/>
    <xf numFmtId="165" fontId="20" fillId="2" borderId="0" xfId="0" applyNumberFormat="1" applyFont="1" applyFill="1"/>
    <xf numFmtId="165" fontId="10" fillId="2" borderId="0" xfId="0" applyNumberFormat="1" applyFont="1" applyFill="1"/>
    <xf numFmtId="166" fontId="10" fillId="2" borderId="0" xfId="0" applyNumberFormat="1" applyFont="1" applyFill="1"/>
    <xf numFmtId="0" fontId="16" fillId="2" borderId="0" xfId="6" applyFont="1" applyFill="1"/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20" fillId="2" borderId="0" xfId="0" applyFont="1" applyFill="1"/>
    <xf numFmtId="0" fontId="0" fillId="0" borderId="12" xfId="0" applyBorder="1"/>
    <xf numFmtId="0" fontId="20" fillId="2" borderId="10" xfId="0" applyFont="1" applyFill="1" applyBorder="1"/>
    <xf numFmtId="0" fontId="21" fillId="2" borderId="10" xfId="2" applyFont="1" applyFill="1" applyBorder="1"/>
    <xf numFmtId="0" fontId="3" fillId="2" borderId="10" xfId="2" applyFont="1" applyFill="1" applyBorder="1"/>
    <xf numFmtId="0" fontId="0" fillId="0" borderId="13" xfId="0" applyBorder="1"/>
    <xf numFmtId="0" fontId="14" fillId="2" borderId="6" xfId="2" applyFont="1" applyFill="1" applyBorder="1" applyProtection="1">
      <protection locked="0"/>
    </xf>
    <xf numFmtId="164" fontId="11" fillId="2" borderId="6" xfId="1" applyFont="1" applyFill="1" applyBorder="1" applyAlignment="1">
      <alignment horizontal="right"/>
    </xf>
    <xf numFmtId="0" fontId="3" fillId="0" borderId="0" xfId="2" applyFont="1"/>
    <xf numFmtId="0" fontId="3" fillId="0" borderId="0" xfId="2" applyFont="1" applyAlignment="1">
      <alignment horizontal="center"/>
    </xf>
    <xf numFmtId="164" fontId="13" fillId="3" borderId="6" xfId="1" applyFont="1" applyFill="1" applyBorder="1" applyProtection="1">
      <protection locked="0"/>
    </xf>
    <xf numFmtId="164" fontId="15" fillId="0" borderId="11" xfId="4" applyFont="1" applyFill="1" applyBorder="1" applyAlignment="1" applyProtection="1">
      <alignment horizontal="right"/>
      <protection locked="0"/>
    </xf>
    <xf numFmtId="0" fontId="23" fillId="0" borderId="0" xfId="2" applyFont="1"/>
    <xf numFmtId="0" fontId="24" fillId="0" borderId="0" xfId="0" applyFont="1"/>
    <xf numFmtId="0" fontId="14" fillId="0" borderId="10" xfId="2" applyFont="1" applyBorder="1" applyAlignment="1" applyProtection="1">
      <alignment horizontal="center"/>
      <protection locked="0"/>
    </xf>
    <xf numFmtId="14" fontId="14" fillId="0" borderId="11" xfId="2" applyNumberFormat="1" applyFont="1" applyBorder="1" applyAlignment="1" applyProtection="1">
      <alignment horizontal="left"/>
      <protection locked="0"/>
    </xf>
    <xf numFmtId="0" fontId="14" fillId="0" borderId="6" xfId="2" applyFont="1" applyBorder="1" applyAlignment="1" applyProtection="1">
      <alignment horizontal="center" vertical="center" wrapText="1"/>
      <protection locked="0"/>
    </xf>
    <xf numFmtId="49" fontId="14" fillId="0" borderId="6" xfId="2" applyNumberFormat="1" applyFont="1" applyBorder="1" applyAlignment="1" applyProtection="1">
      <alignment horizontal="center" vertical="center" wrapText="1"/>
      <protection locked="0"/>
    </xf>
    <xf numFmtId="11" fontId="14" fillId="0" borderId="11" xfId="2" applyNumberFormat="1" applyFont="1" applyBorder="1" applyProtection="1">
      <protection locked="0"/>
    </xf>
    <xf numFmtId="0" fontId="14" fillId="0" borderId="11" xfId="2" applyFont="1" applyBorder="1" applyAlignment="1" applyProtection="1">
      <alignment horizontal="center"/>
      <protection locked="0"/>
    </xf>
    <xf numFmtId="0" fontId="14" fillId="0" borderId="11" xfId="2" applyFont="1" applyBorder="1" applyProtection="1">
      <protection locked="0"/>
    </xf>
    <xf numFmtId="0" fontId="14" fillId="0" borderId="10" xfId="2" applyFont="1" applyBorder="1" applyProtection="1">
      <protection locked="0"/>
    </xf>
    <xf numFmtId="0" fontId="0" fillId="0" borderId="0" xfId="0" applyAlignment="1">
      <alignment horizontal="center"/>
    </xf>
    <xf numFmtId="164" fontId="0" fillId="0" borderId="0" xfId="0" applyNumberFormat="1"/>
    <xf numFmtId="0" fontId="18" fillId="0" borderId="0" xfId="2" applyFont="1" applyAlignment="1">
      <alignment horizontal="right"/>
    </xf>
    <xf numFmtId="164" fontId="14" fillId="3" borderId="8" xfId="1" applyFont="1" applyFill="1" applyBorder="1" applyAlignment="1" applyProtection="1">
      <alignment horizontal="center"/>
      <protection locked="0"/>
    </xf>
    <xf numFmtId="164" fontId="25" fillId="0" borderId="11" xfId="4" applyFont="1" applyFill="1" applyBorder="1" applyAlignment="1" applyProtection="1">
      <alignment horizontal="right"/>
      <protection locked="0"/>
    </xf>
    <xf numFmtId="165" fontId="11" fillId="2" borderId="6" xfId="0" applyNumberFormat="1" applyFont="1" applyFill="1" applyBorder="1" applyAlignment="1">
      <alignment horizontal="left"/>
    </xf>
    <xf numFmtId="0" fontId="16" fillId="2" borderId="6" xfId="2" applyFont="1" applyFill="1" applyBorder="1" applyAlignment="1" applyProtection="1">
      <alignment horizontal="center"/>
      <protection locked="0"/>
    </xf>
    <xf numFmtId="164" fontId="11" fillId="2" borderId="6" xfId="1" applyFont="1" applyFill="1" applyBorder="1" applyAlignment="1">
      <alignment horizontal="center"/>
    </xf>
    <xf numFmtId="164" fontId="25" fillId="0" borderId="0" xfId="4" applyFont="1" applyFill="1" applyBorder="1" applyAlignment="1" applyProtection="1">
      <alignment horizontal="right"/>
      <protection locked="0"/>
    </xf>
    <xf numFmtId="0" fontId="14" fillId="0" borderId="0" xfId="2" applyFont="1" applyProtection="1">
      <protection locked="0"/>
    </xf>
    <xf numFmtId="49" fontId="15" fillId="0" borderId="0" xfId="2" applyNumberFormat="1" applyFont="1" applyAlignment="1" applyProtection="1">
      <alignment horizontal="center"/>
      <protection locked="0"/>
    </xf>
    <xf numFmtId="0" fontId="14" fillId="0" borderId="0" xfId="2" applyFont="1" applyAlignment="1" applyProtection="1">
      <alignment horizontal="center"/>
      <protection locked="0"/>
    </xf>
    <xf numFmtId="0" fontId="16" fillId="0" borderId="0" xfId="2" applyFont="1" applyProtection="1">
      <protection locked="0"/>
    </xf>
    <xf numFmtId="164" fontId="14" fillId="0" borderId="0" xfId="1" applyFont="1" applyFill="1" applyBorder="1" applyAlignment="1" applyProtection="1">
      <alignment horizontal="center"/>
      <protection locked="0"/>
    </xf>
    <xf numFmtId="0" fontId="19" fillId="2" borderId="10" xfId="6" applyFont="1" applyFill="1" applyBorder="1" applyAlignment="1">
      <alignment horizontal="center"/>
    </xf>
    <xf numFmtId="166" fontId="14" fillId="0" borderId="10" xfId="5" applyNumberFormat="1" applyFont="1" applyBorder="1" applyAlignment="1" applyProtection="1">
      <alignment horizontal="center"/>
      <protection locked="0"/>
    </xf>
    <xf numFmtId="0" fontId="16" fillId="0" borderId="2" xfId="2" applyFont="1" applyBorder="1" applyAlignment="1">
      <alignment horizontal="center"/>
    </xf>
    <xf numFmtId="0" fontId="11" fillId="0" borderId="10" xfId="0" applyFont="1" applyBorder="1" applyAlignment="1" applyProtection="1">
      <alignment horizontal="center"/>
      <protection locked="0"/>
    </xf>
    <xf numFmtId="0" fontId="14" fillId="0" borderId="10" xfId="2" applyFont="1" applyBorder="1" applyAlignment="1" applyProtection="1">
      <alignment horizontal="center"/>
      <protection locked="0"/>
    </xf>
    <xf numFmtId="0" fontId="13" fillId="3" borderId="6" xfId="2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center"/>
    </xf>
    <xf numFmtId="0" fontId="7" fillId="2" borderId="0" xfId="2" applyFont="1" applyFill="1" applyAlignment="1">
      <alignment horizontal="center"/>
    </xf>
    <xf numFmtId="0" fontId="8" fillId="2" borderId="0" xfId="0" applyFont="1" applyFill="1" applyAlignment="1">
      <alignment horizontal="center"/>
    </xf>
    <xf numFmtId="164" fontId="26" fillId="2" borderId="7" xfId="1" applyFont="1" applyFill="1" applyBorder="1" applyAlignment="1">
      <alignment horizontal="left"/>
    </xf>
    <xf numFmtId="164" fontId="26" fillId="2" borderId="8" xfId="1" applyFont="1" applyFill="1" applyBorder="1" applyAlignment="1">
      <alignment horizontal="left"/>
    </xf>
    <xf numFmtId="164" fontId="26" fillId="2" borderId="9" xfId="1" applyFont="1" applyFill="1" applyBorder="1" applyAlignment="1">
      <alignment horizontal="left"/>
    </xf>
    <xf numFmtId="0" fontId="12" fillId="2" borderId="10" xfId="2" applyFont="1" applyFill="1" applyBorder="1" applyAlignment="1">
      <alignment horizontal="right"/>
    </xf>
    <xf numFmtId="164" fontId="11" fillId="2" borderId="7" xfId="1" applyFont="1" applyFill="1" applyBorder="1" applyAlignment="1">
      <alignment horizontal="center"/>
    </xf>
    <xf numFmtId="164" fontId="11" fillId="2" borderId="8" xfId="1" applyFont="1" applyFill="1" applyBorder="1" applyAlignment="1">
      <alignment horizontal="center"/>
    </xf>
    <xf numFmtId="164" fontId="11" fillId="2" borderId="9" xfId="1" applyFont="1" applyFill="1" applyBorder="1" applyAlignment="1">
      <alignment horizontal="center"/>
    </xf>
  </cellXfs>
  <cellStyles count="7">
    <cellStyle name="Millares" xfId="1" builtinId="3"/>
    <cellStyle name="Millares 11 2" xfId="3" xr:uid="{2B20B39A-C809-44D5-9695-6C938B3E4113}"/>
    <cellStyle name="Millares 2" xfId="4" xr:uid="{6D3F0C96-DC97-4589-9430-14CCDDC088BD}"/>
    <cellStyle name="Normal" xfId="0" builtinId="0"/>
    <cellStyle name="Normal 2" xfId="2" xr:uid="{4B56ED15-EBB8-45FA-8C07-25FFFC0A0619}"/>
    <cellStyle name="Normal 2 2" xfId="5" xr:uid="{1F5ECB39-00EA-470A-970D-A252401C9D5F}"/>
    <cellStyle name="Normal 2 2 2" xfId="6" xr:uid="{7AC40F3B-19AD-4EE2-B50F-7CFBC28E13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844187</xdr:colOff>
      <xdr:row>0</xdr:row>
      <xdr:rowOff>58764</xdr:rowOff>
    </xdr:from>
    <xdr:to>
      <xdr:col>11</xdr:col>
      <xdr:colOff>820188</xdr:colOff>
      <xdr:row>3</xdr:row>
      <xdr:rowOff>8209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6D6D5503-D70A-42E6-A817-B5A5797AE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51792" y="58764"/>
          <a:ext cx="1259370" cy="6613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814108</xdr:colOff>
      <xdr:row>1</xdr:row>
      <xdr:rowOff>38712</xdr:rowOff>
    </xdr:from>
    <xdr:to>
      <xdr:col>11</xdr:col>
      <xdr:colOff>449215</xdr:colOff>
      <xdr:row>3</xdr:row>
      <xdr:rowOff>248841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E45BBD29-5E50-415F-97B9-EF61B68EE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8368" y="221592"/>
          <a:ext cx="1303887" cy="6597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nzfe-nx3240\PERFILES\Users\h.inoa\Desktop\Formularios%20Norma%20General%20del%20Cierre%20de%20Operaciones%20Contables%2002-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2-44 Bienes Inmuebles (2)"/>
      <sheetName val="Datos Generales"/>
      <sheetName val="02-02 Conciliación Banc"/>
      <sheetName val="02-17 Estado de Mov. Bancarios"/>
      <sheetName val="02-18 Movimientos Ant. Fin."/>
      <sheetName val="02-19 a Arqueo de Caja"/>
      <sheetName val="02-19 b Arqueo de cheques"/>
      <sheetName val="02-22 Transf. Recibidas"/>
      <sheetName val="02-29 Deuda Administrativa"/>
      <sheetName val="02-30 Comparativo de Bienes."/>
      <sheetName val="02-31 Bienes p.f descargo"/>
      <sheetName val="02-32-Adq. Bienes para Transf.."/>
      <sheetName val="02-33 a Adq. de Inmuebles"/>
      <sheetName val="02-33 b Adq. Muebles e Intangib"/>
      <sheetName val="02-36-Cheques Ant. Fin."/>
      <sheetName val="02-37 Obras en Proceso"/>
      <sheetName val="02-40 Ejec. Captación Directa"/>
      <sheetName val="02-43 Inv. de Bienes de Consumo"/>
      <sheetName val="02-43 Inv. de Bienes de Consum"/>
      <sheetName val="02-44 Bienes Inmuebles"/>
      <sheetName val="02-45 Inversiones Financ."/>
      <sheetName val="02-46 Propuestas de Asientos "/>
      <sheetName val="02-47 Transf. de la Presidencia"/>
      <sheetName val="02-48 a Licencias de Software"/>
      <sheetName val="02-48 b Pagos Anticip."/>
      <sheetName val="02-48 c Amortización Gastos Pag"/>
      <sheetName val="02-49 a Anticipo Crédito Impos."/>
      <sheetName val="02-49 b Cta. x Cobrar Org.Rec."/>
      <sheetName val="02-50-Resumen de Valores"/>
      <sheetName val="07-01-Planilla Ejec. Rec Ext "/>
    </sheetNames>
    <sheetDataSet>
      <sheetData sheetId="0"/>
      <sheetData sheetId="1">
        <row r="6">
          <cell r="C6">
            <v>44926</v>
          </cell>
        </row>
        <row r="16">
          <cell r="C16" t="str">
            <v>Preparado por</v>
          </cell>
          <cell r="D16" t="str">
            <v>Revisado por</v>
          </cell>
          <cell r="E16" t="str">
            <v>Autorizado por</v>
          </cell>
        </row>
        <row r="17">
          <cell r="C17" t="str">
            <v>Puesto que ocupa</v>
          </cell>
          <cell r="D17" t="str">
            <v>Puesto que ocupa</v>
          </cell>
          <cell r="E17" t="str">
            <v>Puesto que ocupa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5B6AA-E994-4FD7-BA89-3FDF3F83E102}">
  <dimension ref="A1:U99"/>
  <sheetViews>
    <sheetView showGridLines="0" tabSelected="1" topLeftCell="A75" zoomScale="95" zoomScaleNormal="95" zoomScaleSheetLayoutView="70" workbookViewId="0">
      <selection activeCell="M98" sqref="M98"/>
    </sheetView>
  </sheetViews>
  <sheetFormatPr baseColWidth="10" defaultColWidth="11.5703125" defaultRowHeight="15" x14ac:dyDescent="0.25"/>
  <cols>
    <col min="1" max="1" width="4.5703125" customWidth="1"/>
    <col min="2" max="2" width="1.5703125" customWidth="1"/>
    <col min="5" max="5" width="15" customWidth="1"/>
    <col min="6" max="6" width="11.85546875" customWidth="1"/>
    <col min="7" max="7" width="8.5703125" customWidth="1"/>
    <col min="10" max="10" width="12.7109375" customWidth="1"/>
    <col min="11" max="11" width="19.28515625" customWidth="1"/>
    <col min="12" max="12" width="13.7109375" customWidth="1"/>
    <col min="13" max="13" width="33.85546875" customWidth="1"/>
    <col min="14" max="14" width="17.28515625" customWidth="1"/>
    <col min="15" max="15" width="44.140625" customWidth="1"/>
    <col min="16" max="16" width="17.28515625" customWidth="1"/>
    <col min="18" max="18" width="13.5703125" customWidth="1"/>
    <col min="19" max="19" width="19" customWidth="1"/>
    <col min="20" max="20" width="3.7109375" customWidth="1"/>
    <col min="21" max="21" width="13.5703125" bestFit="1" customWidth="1"/>
  </cols>
  <sheetData>
    <row r="1" spans="1:20" x14ac:dyDescent="0.25">
      <c r="B1" s="1"/>
      <c r="C1" s="2"/>
      <c r="D1" s="2"/>
      <c r="E1" s="2"/>
      <c r="F1" s="2"/>
      <c r="G1" s="2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</row>
    <row r="2" spans="1:20" ht="20.25" x14ac:dyDescent="0.3">
      <c r="B2" s="5"/>
      <c r="C2" s="6"/>
      <c r="D2" s="6"/>
      <c r="E2" s="6"/>
      <c r="F2" s="6"/>
      <c r="G2" s="6"/>
      <c r="H2" s="7"/>
      <c r="I2" s="6"/>
      <c r="J2" s="6"/>
      <c r="K2" s="6"/>
      <c r="L2" s="6"/>
      <c r="M2" s="6"/>
      <c r="N2" s="6"/>
      <c r="O2" s="6"/>
      <c r="P2" s="6"/>
      <c r="Q2" s="6"/>
      <c r="R2" s="6"/>
      <c r="S2" s="8"/>
      <c r="T2" s="9"/>
    </row>
    <row r="3" spans="1:20" ht="20.25" x14ac:dyDescent="0.3">
      <c r="B3" s="5"/>
      <c r="C3" s="6"/>
      <c r="D3" s="6"/>
      <c r="E3" s="6"/>
      <c r="F3" s="6"/>
      <c r="G3" s="6"/>
      <c r="H3" s="7"/>
      <c r="I3" s="6"/>
      <c r="J3" s="6"/>
      <c r="K3" s="6"/>
      <c r="L3" s="6"/>
      <c r="M3" s="6"/>
      <c r="N3" s="6"/>
      <c r="O3" s="6"/>
      <c r="P3" s="6"/>
      <c r="Q3" s="6"/>
      <c r="R3" s="6"/>
      <c r="S3" s="8"/>
      <c r="T3" s="9"/>
    </row>
    <row r="4" spans="1:20" ht="19.5" x14ac:dyDescent="0.3">
      <c r="B4" s="5"/>
      <c r="C4" s="85" t="s">
        <v>0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9"/>
    </row>
    <row r="5" spans="1:20" x14ac:dyDescent="0.25">
      <c r="B5" s="5"/>
      <c r="C5" s="86" t="s">
        <v>1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9"/>
    </row>
    <row r="6" spans="1:20" ht="3" customHeight="1" x14ac:dyDescent="0.25">
      <c r="B6" s="5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9"/>
    </row>
    <row r="7" spans="1:20" ht="16.5" x14ac:dyDescent="0.25">
      <c r="B7" s="5"/>
      <c r="C7" s="87" t="s">
        <v>2</v>
      </c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9"/>
    </row>
    <row r="8" spans="1:20" ht="20.25" x14ac:dyDescent="0.3">
      <c r="B8" s="5"/>
      <c r="C8" s="10"/>
      <c r="D8" s="10"/>
      <c r="E8" s="10"/>
      <c r="F8" s="10"/>
      <c r="G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9"/>
    </row>
    <row r="9" spans="1:20" ht="20.25" x14ac:dyDescent="0.3">
      <c r="B9" s="5"/>
      <c r="D9" s="11" t="s">
        <v>3</v>
      </c>
      <c r="E9" s="70">
        <v>46203</v>
      </c>
      <c r="F9" s="11" t="s">
        <v>4</v>
      </c>
      <c r="G9" s="88" t="s">
        <v>33</v>
      </c>
      <c r="H9" s="89"/>
      <c r="I9" s="89"/>
      <c r="J9" s="90"/>
      <c r="K9" s="11" t="s">
        <v>5</v>
      </c>
      <c r="L9" s="71">
        <v>5150</v>
      </c>
      <c r="M9" s="11" t="s">
        <v>6</v>
      </c>
      <c r="N9" s="72" t="s">
        <v>230</v>
      </c>
      <c r="O9" s="11" t="s">
        <v>7</v>
      </c>
      <c r="P9" s="72" t="s">
        <v>230</v>
      </c>
      <c r="Q9" s="11" t="s">
        <v>8</v>
      </c>
      <c r="R9" s="72" t="s">
        <v>231</v>
      </c>
      <c r="S9" s="6"/>
      <c r="T9" s="9"/>
    </row>
    <row r="10" spans="1:20" ht="20.25" x14ac:dyDescent="0.3">
      <c r="B10" s="5"/>
      <c r="C10" s="6"/>
      <c r="J10" s="10"/>
      <c r="K10" s="10"/>
      <c r="O10" s="10"/>
      <c r="P10" s="10"/>
      <c r="Q10" s="10"/>
      <c r="R10" s="13"/>
      <c r="S10" s="13"/>
      <c r="T10" s="9"/>
    </row>
    <row r="11" spans="1:20" x14ac:dyDescent="0.25">
      <c r="B11" s="5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91"/>
      <c r="S11" s="91"/>
      <c r="T11" s="9"/>
    </row>
    <row r="12" spans="1:20" ht="15.75" x14ac:dyDescent="0.25">
      <c r="B12" s="5"/>
      <c r="C12" s="84" t="s">
        <v>9</v>
      </c>
      <c r="D12" s="84"/>
      <c r="E12" s="84"/>
      <c r="F12" s="84"/>
      <c r="G12" s="84"/>
      <c r="H12" s="84"/>
      <c r="I12" s="84"/>
      <c r="J12" s="84" t="s">
        <v>10</v>
      </c>
      <c r="K12" s="84"/>
      <c r="L12" s="84"/>
      <c r="M12" s="84"/>
      <c r="N12" s="84"/>
      <c r="O12" s="84"/>
      <c r="P12" s="84"/>
      <c r="Q12" s="84"/>
      <c r="R12" s="84" t="s">
        <v>11</v>
      </c>
      <c r="S12" s="84" t="s">
        <v>12</v>
      </c>
      <c r="T12" s="9"/>
    </row>
    <row r="13" spans="1:20" ht="78.75" x14ac:dyDescent="0.25">
      <c r="B13" s="5"/>
      <c r="C13" s="15" t="s">
        <v>13</v>
      </c>
      <c r="D13" s="15" t="s">
        <v>14</v>
      </c>
      <c r="E13" s="15" t="s">
        <v>15</v>
      </c>
      <c r="F13" s="15" t="s">
        <v>16</v>
      </c>
      <c r="G13" s="15" t="s">
        <v>17</v>
      </c>
      <c r="H13" s="15" t="s">
        <v>18</v>
      </c>
      <c r="I13" s="15" t="s">
        <v>19</v>
      </c>
      <c r="J13" s="15" t="s">
        <v>20</v>
      </c>
      <c r="K13" s="15" t="s">
        <v>21</v>
      </c>
      <c r="L13" s="15" t="s">
        <v>22</v>
      </c>
      <c r="M13" s="16" t="s">
        <v>23</v>
      </c>
      <c r="N13" s="16" t="s">
        <v>24</v>
      </c>
      <c r="O13" s="16" t="s">
        <v>25</v>
      </c>
      <c r="P13" s="16" t="s">
        <v>26</v>
      </c>
      <c r="Q13" s="15" t="s">
        <v>27</v>
      </c>
      <c r="R13" s="84"/>
      <c r="S13" s="84"/>
      <c r="T13" s="9"/>
    </row>
    <row r="14" spans="1:20" ht="15.75" x14ac:dyDescent="0.25">
      <c r="A14" s="65">
        <v>1</v>
      </c>
      <c r="B14" s="5"/>
      <c r="C14" s="59" t="s">
        <v>36</v>
      </c>
      <c r="D14" s="59" t="s">
        <v>37</v>
      </c>
      <c r="E14" s="59" t="s">
        <v>38</v>
      </c>
      <c r="F14" s="60" t="s">
        <v>49</v>
      </c>
      <c r="G14" s="60" t="s">
        <v>51</v>
      </c>
      <c r="H14" s="60" t="s">
        <v>160</v>
      </c>
      <c r="I14" s="59" t="s">
        <v>41</v>
      </c>
      <c r="J14" s="58">
        <v>46063</v>
      </c>
      <c r="K14" s="61" t="s">
        <v>54</v>
      </c>
      <c r="L14" s="62" t="s">
        <v>35</v>
      </c>
      <c r="M14" s="63" t="s">
        <v>131</v>
      </c>
      <c r="N14" s="62">
        <v>130593051</v>
      </c>
      <c r="O14" s="63" t="s">
        <v>88</v>
      </c>
      <c r="P14" s="57">
        <v>226</v>
      </c>
      <c r="Q14" s="59" t="s">
        <v>41</v>
      </c>
      <c r="R14" s="64" t="s">
        <v>28</v>
      </c>
      <c r="S14" s="54">
        <v>38365.39</v>
      </c>
      <c r="T14" s="9"/>
    </row>
    <row r="15" spans="1:20" ht="15.75" x14ac:dyDescent="0.25">
      <c r="A15" s="65">
        <v>2</v>
      </c>
      <c r="B15" s="5"/>
      <c r="C15" s="59" t="s">
        <v>36</v>
      </c>
      <c r="D15" s="59" t="s">
        <v>37</v>
      </c>
      <c r="E15" s="59" t="s">
        <v>38</v>
      </c>
      <c r="F15" s="60" t="s">
        <v>49</v>
      </c>
      <c r="G15" s="60" t="s">
        <v>51</v>
      </c>
      <c r="H15" s="60" t="s">
        <v>39</v>
      </c>
      <c r="I15" s="59" t="s">
        <v>107</v>
      </c>
      <c r="J15" s="58">
        <v>46090</v>
      </c>
      <c r="K15" s="61" t="s">
        <v>132</v>
      </c>
      <c r="L15" s="62" t="s">
        <v>35</v>
      </c>
      <c r="M15" s="63" t="s">
        <v>133</v>
      </c>
      <c r="N15" s="62">
        <v>101019921</v>
      </c>
      <c r="O15" s="63" t="s">
        <v>109</v>
      </c>
      <c r="P15" s="57">
        <v>434</v>
      </c>
      <c r="Q15" s="59" t="s">
        <v>107</v>
      </c>
      <c r="R15" s="64" t="s">
        <v>28</v>
      </c>
      <c r="S15" s="54">
        <v>14395</v>
      </c>
      <c r="T15" s="9"/>
    </row>
    <row r="16" spans="1:20" ht="15.75" x14ac:dyDescent="0.25">
      <c r="A16" s="65">
        <v>3</v>
      </c>
      <c r="B16" s="5"/>
      <c r="C16" s="59" t="s">
        <v>36</v>
      </c>
      <c r="D16" s="59" t="s">
        <v>37</v>
      </c>
      <c r="E16" s="59" t="s">
        <v>38</v>
      </c>
      <c r="F16" s="60" t="s">
        <v>49</v>
      </c>
      <c r="G16" s="60" t="s">
        <v>51</v>
      </c>
      <c r="H16" s="60" t="s">
        <v>39</v>
      </c>
      <c r="I16" s="59" t="s">
        <v>107</v>
      </c>
      <c r="J16" s="58">
        <v>46090</v>
      </c>
      <c r="K16" s="61" t="s">
        <v>134</v>
      </c>
      <c r="L16" s="62" t="s">
        <v>35</v>
      </c>
      <c r="M16" s="63" t="s">
        <v>133</v>
      </c>
      <c r="N16" s="62">
        <v>101019922</v>
      </c>
      <c r="O16" s="63" t="s">
        <v>109</v>
      </c>
      <c r="P16" s="57">
        <v>434</v>
      </c>
      <c r="Q16" s="59" t="s">
        <v>107</v>
      </c>
      <c r="R16" s="64" t="s">
        <v>28</v>
      </c>
      <c r="S16" s="54">
        <v>14395</v>
      </c>
      <c r="T16" s="9"/>
    </row>
    <row r="17" spans="1:21" ht="15.75" x14ac:dyDescent="0.25">
      <c r="A17" s="65">
        <v>4</v>
      </c>
      <c r="B17" s="5"/>
      <c r="C17" s="59" t="s">
        <v>36</v>
      </c>
      <c r="D17" s="59" t="s">
        <v>37</v>
      </c>
      <c r="E17" s="59" t="s">
        <v>38</v>
      </c>
      <c r="F17" s="60" t="s">
        <v>49</v>
      </c>
      <c r="G17" s="60" t="s">
        <v>51</v>
      </c>
      <c r="H17" s="60" t="s">
        <v>160</v>
      </c>
      <c r="I17" s="59" t="s">
        <v>107</v>
      </c>
      <c r="J17" s="58">
        <v>46090</v>
      </c>
      <c r="K17" s="61" t="s">
        <v>135</v>
      </c>
      <c r="L17" s="62" t="s">
        <v>35</v>
      </c>
      <c r="M17" s="63" t="s">
        <v>133</v>
      </c>
      <c r="N17" s="62">
        <v>101019923</v>
      </c>
      <c r="O17" s="63" t="s">
        <v>109</v>
      </c>
      <c r="P17" s="57">
        <v>434</v>
      </c>
      <c r="Q17" s="59" t="s">
        <v>107</v>
      </c>
      <c r="R17" s="64" t="s">
        <v>28</v>
      </c>
      <c r="S17" s="54">
        <v>14395</v>
      </c>
      <c r="T17" s="9"/>
      <c r="U17" s="66"/>
    </row>
    <row r="18" spans="1:21" ht="15.75" x14ac:dyDescent="0.25">
      <c r="A18" s="65">
        <v>5</v>
      </c>
      <c r="B18" s="5"/>
      <c r="C18" s="59" t="s">
        <v>36</v>
      </c>
      <c r="D18" s="59" t="s">
        <v>37</v>
      </c>
      <c r="E18" s="59" t="s">
        <v>38</v>
      </c>
      <c r="F18" s="60" t="s">
        <v>49</v>
      </c>
      <c r="G18" s="60" t="s">
        <v>51</v>
      </c>
      <c r="H18" s="60" t="s">
        <v>160</v>
      </c>
      <c r="I18" s="59" t="s">
        <v>53</v>
      </c>
      <c r="J18" s="58">
        <v>46090</v>
      </c>
      <c r="K18" s="61" t="s">
        <v>136</v>
      </c>
      <c r="L18" s="62" t="s">
        <v>35</v>
      </c>
      <c r="M18" s="63" t="s">
        <v>65</v>
      </c>
      <c r="N18" s="62">
        <v>101606002</v>
      </c>
      <c r="O18" s="63" t="s">
        <v>167</v>
      </c>
      <c r="P18" s="57">
        <v>398</v>
      </c>
      <c r="Q18" s="59" t="s">
        <v>53</v>
      </c>
      <c r="R18" s="64" t="s">
        <v>28</v>
      </c>
      <c r="S18" s="54">
        <v>12112.46</v>
      </c>
      <c r="T18" s="9"/>
    </row>
    <row r="19" spans="1:21" ht="15.75" x14ac:dyDescent="0.25">
      <c r="A19" s="65">
        <v>6</v>
      </c>
      <c r="B19" s="5"/>
      <c r="C19" s="59" t="s">
        <v>36</v>
      </c>
      <c r="D19" s="59" t="s">
        <v>37</v>
      </c>
      <c r="E19" s="59" t="s">
        <v>38</v>
      </c>
      <c r="F19" s="60" t="s">
        <v>49</v>
      </c>
      <c r="G19" s="60" t="s">
        <v>51</v>
      </c>
      <c r="H19" s="60" t="s">
        <v>160</v>
      </c>
      <c r="I19" s="59" t="s">
        <v>53</v>
      </c>
      <c r="J19" s="58">
        <v>46090</v>
      </c>
      <c r="K19" s="61" t="s">
        <v>137</v>
      </c>
      <c r="L19" s="62" t="s">
        <v>35</v>
      </c>
      <c r="M19" s="63" t="s">
        <v>65</v>
      </c>
      <c r="N19" s="62">
        <v>101606002</v>
      </c>
      <c r="O19" s="63" t="s">
        <v>167</v>
      </c>
      <c r="P19" s="57">
        <v>398</v>
      </c>
      <c r="Q19" s="59" t="s">
        <v>53</v>
      </c>
      <c r="R19" s="64" t="s">
        <v>28</v>
      </c>
      <c r="S19" s="54">
        <v>12112.46</v>
      </c>
      <c r="T19" s="9"/>
    </row>
    <row r="20" spans="1:21" ht="15.75" x14ac:dyDescent="0.25">
      <c r="A20" s="65">
        <v>7</v>
      </c>
      <c r="B20" s="5"/>
      <c r="C20" s="59" t="s">
        <v>36</v>
      </c>
      <c r="D20" s="59" t="s">
        <v>37</v>
      </c>
      <c r="E20" s="59" t="s">
        <v>38</v>
      </c>
      <c r="F20" s="60" t="s">
        <v>49</v>
      </c>
      <c r="G20" s="60" t="s">
        <v>51</v>
      </c>
      <c r="H20" s="60" t="s">
        <v>160</v>
      </c>
      <c r="I20" s="59" t="s">
        <v>53</v>
      </c>
      <c r="J20" s="58">
        <v>46090</v>
      </c>
      <c r="K20" s="61" t="s">
        <v>138</v>
      </c>
      <c r="L20" s="62" t="s">
        <v>35</v>
      </c>
      <c r="M20" s="63" t="s">
        <v>65</v>
      </c>
      <c r="N20" s="62">
        <v>101606002</v>
      </c>
      <c r="O20" s="63" t="s">
        <v>167</v>
      </c>
      <c r="P20" s="57">
        <v>398</v>
      </c>
      <c r="Q20" s="59" t="s">
        <v>53</v>
      </c>
      <c r="R20" s="64" t="s">
        <v>28</v>
      </c>
      <c r="S20" s="54">
        <v>12112.46</v>
      </c>
      <c r="T20" s="9"/>
    </row>
    <row r="21" spans="1:21" ht="15.75" x14ac:dyDescent="0.25">
      <c r="A21" s="65">
        <v>8</v>
      </c>
      <c r="B21" s="5"/>
      <c r="C21" s="59" t="s">
        <v>36</v>
      </c>
      <c r="D21" s="59" t="s">
        <v>37</v>
      </c>
      <c r="E21" s="59" t="s">
        <v>38</v>
      </c>
      <c r="F21" s="60" t="s">
        <v>49</v>
      </c>
      <c r="G21" s="60" t="s">
        <v>51</v>
      </c>
      <c r="H21" s="60" t="s">
        <v>160</v>
      </c>
      <c r="I21" s="59" t="s">
        <v>53</v>
      </c>
      <c r="J21" s="58">
        <v>46090</v>
      </c>
      <c r="K21" s="61" t="s">
        <v>139</v>
      </c>
      <c r="L21" s="62" t="s">
        <v>35</v>
      </c>
      <c r="M21" s="63" t="s">
        <v>65</v>
      </c>
      <c r="N21" s="62">
        <v>101606002</v>
      </c>
      <c r="O21" s="63" t="s">
        <v>167</v>
      </c>
      <c r="P21" s="57">
        <v>398</v>
      </c>
      <c r="Q21" s="59" t="s">
        <v>53</v>
      </c>
      <c r="R21" s="64" t="s">
        <v>28</v>
      </c>
      <c r="S21" s="54">
        <v>12112.46</v>
      </c>
      <c r="T21" s="9"/>
    </row>
    <row r="22" spans="1:21" ht="15.75" x14ac:dyDescent="0.25">
      <c r="A22" s="65">
        <v>9</v>
      </c>
      <c r="B22" s="5"/>
      <c r="C22" s="59" t="s">
        <v>36</v>
      </c>
      <c r="D22" s="59" t="s">
        <v>37</v>
      </c>
      <c r="E22" s="59" t="s">
        <v>38</v>
      </c>
      <c r="F22" s="60" t="s">
        <v>49</v>
      </c>
      <c r="G22" s="60" t="s">
        <v>51</v>
      </c>
      <c r="H22" s="60" t="s">
        <v>160</v>
      </c>
      <c r="I22" s="59" t="s">
        <v>53</v>
      </c>
      <c r="J22" s="58">
        <v>46090</v>
      </c>
      <c r="K22" s="61" t="s">
        <v>140</v>
      </c>
      <c r="L22" s="62" t="s">
        <v>35</v>
      </c>
      <c r="M22" s="63" t="s">
        <v>65</v>
      </c>
      <c r="N22" s="62">
        <v>101606002</v>
      </c>
      <c r="O22" s="63" t="s">
        <v>167</v>
      </c>
      <c r="P22" s="57">
        <v>398</v>
      </c>
      <c r="Q22" s="59" t="s">
        <v>53</v>
      </c>
      <c r="R22" s="64" t="s">
        <v>28</v>
      </c>
      <c r="S22" s="54">
        <v>12112.46</v>
      </c>
      <c r="T22" s="9"/>
    </row>
    <row r="23" spans="1:21" ht="15.75" x14ac:dyDescent="0.25">
      <c r="A23" s="65">
        <v>10</v>
      </c>
      <c r="B23" s="5"/>
      <c r="C23" s="59" t="s">
        <v>36</v>
      </c>
      <c r="D23" s="59" t="s">
        <v>37</v>
      </c>
      <c r="E23" s="59" t="s">
        <v>38</v>
      </c>
      <c r="F23" s="59" t="s">
        <v>49</v>
      </c>
      <c r="G23" s="60" t="s">
        <v>51</v>
      </c>
      <c r="H23" s="60" t="s">
        <v>160</v>
      </c>
      <c r="I23" s="59" t="s">
        <v>53</v>
      </c>
      <c r="J23" s="58">
        <v>46090</v>
      </c>
      <c r="K23" s="61" t="s">
        <v>141</v>
      </c>
      <c r="L23" s="62" t="s">
        <v>35</v>
      </c>
      <c r="M23" s="63" t="s">
        <v>65</v>
      </c>
      <c r="N23" s="62">
        <v>101606002</v>
      </c>
      <c r="O23" s="63" t="s">
        <v>167</v>
      </c>
      <c r="P23" s="57">
        <v>398</v>
      </c>
      <c r="Q23" s="59" t="s">
        <v>53</v>
      </c>
      <c r="R23" s="64" t="s">
        <v>28</v>
      </c>
      <c r="S23" s="54">
        <v>12112.46</v>
      </c>
      <c r="T23" s="9"/>
    </row>
    <row r="24" spans="1:21" ht="15.75" x14ac:dyDescent="0.25">
      <c r="A24" s="65">
        <v>11</v>
      </c>
      <c r="B24" s="5"/>
      <c r="C24" s="59" t="s">
        <v>36</v>
      </c>
      <c r="D24" s="59" t="s">
        <v>37</v>
      </c>
      <c r="E24" s="59" t="s">
        <v>38</v>
      </c>
      <c r="F24" s="59" t="s">
        <v>49</v>
      </c>
      <c r="G24" s="60" t="s">
        <v>51</v>
      </c>
      <c r="H24" s="60" t="s">
        <v>160</v>
      </c>
      <c r="I24" s="59" t="s">
        <v>53</v>
      </c>
      <c r="J24" s="58">
        <v>46090</v>
      </c>
      <c r="K24" s="61" t="s">
        <v>142</v>
      </c>
      <c r="L24" s="62" t="s">
        <v>35</v>
      </c>
      <c r="M24" s="63" t="s">
        <v>65</v>
      </c>
      <c r="N24" s="62">
        <v>101606002</v>
      </c>
      <c r="O24" s="63" t="s">
        <v>167</v>
      </c>
      <c r="P24" s="57">
        <v>398</v>
      </c>
      <c r="Q24" s="59" t="s">
        <v>53</v>
      </c>
      <c r="R24" s="64" t="s">
        <v>28</v>
      </c>
      <c r="S24" s="54">
        <v>12112.46</v>
      </c>
      <c r="T24" s="9"/>
    </row>
    <row r="25" spans="1:21" ht="15.75" x14ac:dyDescent="0.25">
      <c r="A25" s="65">
        <v>12</v>
      </c>
      <c r="B25" s="5"/>
      <c r="C25" s="59" t="s">
        <v>36</v>
      </c>
      <c r="D25" s="59" t="s">
        <v>37</v>
      </c>
      <c r="E25" s="59" t="s">
        <v>38</v>
      </c>
      <c r="F25" s="60" t="s">
        <v>49</v>
      </c>
      <c r="G25" s="60" t="s">
        <v>51</v>
      </c>
      <c r="H25" s="60" t="s">
        <v>160</v>
      </c>
      <c r="I25" s="59" t="s">
        <v>53</v>
      </c>
      <c r="J25" s="58">
        <v>46090</v>
      </c>
      <c r="K25" s="61" t="s">
        <v>143</v>
      </c>
      <c r="L25" s="62" t="s">
        <v>35</v>
      </c>
      <c r="M25" s="63" t="s">
        <v>65</v>
      </c>
      <c r="N25" s="62">
        <v>101606002</v>
      </c>
      <c r="O25" s="63" t="s">
        <v>167</v>
      </c>
      <c r="P25" s="57">
        <v>398</v>
      </c>
      <c r="Q25" s="59" t="s">
        <v>53</v>
      </c>
      <c r="R25" s="64" t="s">
        <v>28</v>
      </c>
      <c r="S25" s="54">
        <v>12112.46</v>
      </c>
      <c r="T25" s="9"/>
    </row>
    <row r="26" spans="1:21" ht="15.75" x14ac:dyDescent="0.25">
      <c r="A26" s="65">
        <v>13</v>
      </c>
      <c r="B26" s="5"/>
      <c r="C26" s="59" t="s">
        <v>36</v>
      </c>
      <c r="D26" s="59" t="s">
        <v>37</v>
      </c>
      <c r="E26" s="59" t="s">
        <v>38</v>
      </c>
      <c r="F26" s="60" t="s">
        <v>49</v>
      </c>
      <c r="G26" s="60" t="s">
        <v>51</v>
      </c>
      <c r="H26" s="60" t="s">
        <v>160</v>
      </c>
      <c r="I26" s="59" t="s">
        <v>53</v>
      </c>
      <c r="J26" s="58">
        <v>46090</v>
      </c>
      <c r="K26" s="61" t="s">
        <v>144</v>
      </c>
      <c r="L26" s="62" t="s">
        <v>35</v>
      </c>
      <c r="M26" s="63" t="s">
        <v>65</v>
      </c>
      <c r="N26" s="62">
        <v>101606002</v>
      </c>
      <c r="O26" s="63" t="s">
        <v>167</v>
      </c>
      <c r="P26" s="57">
        <v>398</v>
      </c>
      <c r="Q26" s="59" t="s">
        <v>53</v>
      </c>
      <c r="R26" s="64" t="s">
        <v>28</v>
      </c>
      <c r="S26" s="54">
        <v>12112.46</v>
      </c>
      <c r="T26" s="9"/>
    </row>
    <row r="27" spans="1:21" ht="15.75" x14ac:dyDescent="0.25">
      <c r="A27" s="65">
        <v>14</v>
      </c>
      <c r="B27" s="5"/>
      <c r="C27" s="59" t="s">
        <v>36</v>
      </c>
      <c r="D27" s="59" t="s">
        <v>37</v>
      </c>
      <c r="E27" s="59" t="s">
        <v>38</v>
      </c>
      <c r="F27" s="60" t="s">
        <v>49</v>
      </c>
      <c r="G27" s="60" t="s">
        <v>51</v>
      </c>
      <c r="H27" s="60" t="s">
        <v>160</v>
      </c>
      <c r="I27" s="59" t="s">
        <v>53</v>
      </c>
      <c r="J27" s="58">
        <v>46090</v>
      </c>
      <c r="K27" s="61" t="s">
        <v>145</v>
      </c>
      <c r="L27" s="62" t="s">
        <v>35</v>
      </c>
      <c r="M27" s="63" t="s">
        <v>65</v>
      </c>
      <c r="N27" s="62">
        <v>101606002</v>
      </c>
      <c r="O27" s="63" t="s">
        <v>167</v>
      </c>
      <c r="P27" s="57">
        <v>398</v>
      </c>
      <c r="Q27" s="59" t="s">
        <v>53</v>
      </c>
      <c r="R27" s="64" t="s">
        <v>28</v>
      </c>
      <c r="S27" s="54">
        <v>12112.46</v>
      </c>
      <c r="T27" s="9"/>
    </row>
    <row r="28" spans="1:21" ht="15.75" x14ac:dyDescent="0.25">
      <c r="A28" s="65">
        <v>15</v>
      </c>
      <c r="B28" s="5"/>
      <c r="C28" s="59" t="s">
        <v>36</v>
      </c>
      <c r="D28" s="59" t="s">
        <v>37</v>
      </c>
      <c r="E28" s="59" t="s">
        <v>38</v>
      </c>
      <c r="F28" s="60" t="s">
        <v>49</v>
      </c>
      <c r="G28" s="60" t="s">
        <v>51</v>
      </c>
      <c r="H28" s="60" t="s">
        <v>160</v>
      </c>
      <c r="I28" s="59" t="s">
        <v>53</v>
      </c>
      <c r="J28" s="58">
        <v>46090</v>
      </c>
      <c r="K28" s="61" t="s">
        <v>146</v>
      </c>
      <c r="L28" s="62" t="s">
        <v>35</v>
      </c>
      <c r="M28" s="63" t="s">
        <v>65</v>
      </c>
      <c r="N28" s="62">
        <v>101606002</v>
      </c>
      <c r="O28" s="63" t="s">
        <v>167</v>
      </c>
      <c r="P28" s="57">
        <v>398</v>
      </c>
      <c r="Q28" s="59" t="s">
        <v>53</v>
      </c>
      <c r="R28" s="64" t="s">
        <v>28</v>
      </c>
      <c r="S28" s="54">
        <v>12112.46</v>
      </c>
      <c r="T28" s="9"/>
    </row>
    <row r="29" spans="1:21" ht="15.75" x14ac:dyDescent="0.25">
      <c r="A29" s="65">
        <v>16</v>
      </c>
      <c r="B29" s="5"/>
      <c r="C29" s="59" t="s">
        <v>36</v>
      </c>
      <c r="D29" s="59" t="s">
        <v>37</v>
      </c>
      <c r="E29" s="59" t="s">
        <v>38</v>
      </c>
      <c r="F29" s="60" t="s">
        <v>49</v>
      </c>
      <c r="G29" s="60" t="s">
        <v>51</v>
      </c>
      <c r="H29" s="60" t="s">
        <v>160</v>
      </c>
      <c r="I29" s="59" t="s">
        <v>53</v>
      </c>
      <c r="J29" s="58">
        <v>46090</v>
      </c>
      <c r="K29" s="61" t="s">
        <v>147</v>
      </c>
      <c r="L29" s="62" t="s">
        <v>35</v>
      </c>
      <c r="M29" s="63" t="s">
        <v>65</v>
      </c>
      <c r="N29" s="62">
        <v>101606002</v>
      </c>
      <c r="O29" s="63" t="s">
        <v>167</v>
      </c>
      <c r="P29" s="57">
        <v>398</v>
      </c>
      <c r="Q29" s="59" t="s">
        <v>53</v>
      </c>
      <c r="R29" s="64" t="s">
        <v>28</v>
      </c>
      <c r="S29" s="54">
        <v>12112.46</v>
      </c>
      <c r="T29" s="9"/>
    </row>
    <row r="30" spans="1:21" ht="15.75" x14ac:dyDescent="0.25">
      <c r="A30" s="65">
        <v>17</v>
      </c>
      <c r="B30" s="5"/>
      <c r="C30" s="59" t="s">
        <v>36</v>
      </c>
      <c r="D30" s="59" t="s">
        <v>37</v>
      </c>
      <c r="E30" s="59" t="s">
        <v>38</v>
      </c>
      <c r="F30" s="60" t="s">
        <v>49</v>
      </c>
      <c r="G30" s="60" t="s">
        <v>51</v>
      </c>
      <c r="H30" s="60" t="s">
        <v>160</v>
      </c>
      <c r="I30" s="59" t="s">
        <v>53</v>
      </c>
      <c r="J30" s="58">
        <v>46090</v>
      </c>
      <c r="K30" s="61" t="s">
        <v>148</v>
      </c>
      <c r="L30" s="62" t="s">
        <v>35</v>
      </c>
      <c r="M30" s="63" t="s">
        <v>150</v>
      </c>
      <c r="N30" s="62">
        <v>101606002</v>
      </c>
      <c r="O30" s="63" t="s">
        <v>167</v>
      </c>
      <c r="P30" s="57">
        <v>398</v>
      </c>
      <c r="Q30" s="59" t="s">
        <v>53</v>
      </c>
      <c r="R30" s="64" t="s">
        <v>28</v>
      </c>
      <c r="S30" s="54">
        <v>23347</v>
      </c>
      <c r="T30" s="9"/>
    </row>
    <row r="31" spans="1:21" ht="15.75" x14ac:dyDescent="0.25">
      <c r="A31" s="65">
        <v>18</v>
      </c>
      <c r="B31" s="5"/>
      <c r="C31" s="59" t="s">
        <v>36</v>
      </c>
      <c r="D31" s="59" t="s">
        <v>37</v>
      </c>
      <c r="E31" s="59" t="s">
        <v>38</v>
      </c>
      <c r="F31" s="60" t="s">
        <v>49</v>
      </c>
      <c r="G31" s="60" t="s">
        <v>51</v>
      </c>
      <c r="H31" s="60" t="s">
        <v>160</v>
      </c>
      <c r="I31" s="59" t="s">
        <v>53</v>
      </c>
      <c r="J31" s="58">
        <v>46090</v>
      </c>
      <c r="K31" s="61" t="s">
        <v>149</v>
      </c>
      <c r="L31" s="62" t="s">
        <v>35</v>
      </c>
      <c r="M31" s="63" t="s">
        <v>151</v>
      </c>
      <c r="N31" s="62">
        <v>101606002</v>
      </c>
      <c r="O31" s="63" t="s">
        <v>167</v>
      </c>
      <c r="P31" s="57">
        <v>398</v>
      </c>
      <c r="Q31" s="59" t="s">
        <v>53</v>
      </c>
      <c r="R31" s="64" t="s">
        <v>28</v>
      </c>
      <c r="S31" s="54">
        <v>13589.83</v>
      </c>
      <c r="T31" s="9"/>
    </row>
    <row r="32" spans="1:21" ht="15.75" x14ac:dyDescent="0.25">
      <c r="A32" s="65">
        <v>19</v>
      </c>
      <c r="B32" s="5"/>
      <c r="C32" s="59" t="s">
        <v>36</v>
      </c>
      <c r="D32" s="59" t="s">
        <v>37</v>
      </c>
      <c r="E32" s="59" t="s">
        <v>38</v>
      </c>
      <c r="F32" s="60" t="s">
        <v>49</v>
      </c>
      <c r="G32" s="60" t="s">
        <v>51</v>
      </c>
      <c r="H32" s="60" t="s">
        <v>160</v>
      </c>
      <c r="I32" s="59" t="s">
        <v>53</v>
      </c>
      <c r="J32" s="58">
        <v>46090</v>
      </c>
      <c r="K32" s="61" t="s">
        <v>152</v>
      </c>
      <c r="L32" s="62" t="s">
        <v>35</v>
      </c>
      <c r="M32" s="63" t="s">
        <v>62</v>
      </c>
      <c r="N32" s="62">
        <v>101606002</v>
      </c>
      <c r="O32" s="63" t="s">
        <v>167</v>
      </c>
      <c r="P32" s="57">
        <v>398</v>
      </c>
      <c r="Q32" s="59" t="s">
        <v>53</v>
      </c>
      <c r="R32" s="64" t="s">
        <v>28</v>
      </c>
      <c r="S32" s="54">
        <v>6802.47</v>
      </c>
      <c r="T32" s="9"/>
    </row>
    <row r="33" spans="1:21" ht="15.75" x14ac:dyDescent="0.25">
      <c r="A33" s="65">
        <v>20</v>
      </c>
      <c r="B33" s="5"/>
      <c r="C33" s="59" t="s">
        <v>36</v>
      </c>
      <c r="D33" s="59" t="s">
        <v>37</v>
      </c>
      <c r="E33" s="59" t="s">
        <v>38</v>
      </c>
      <c r="F33" s="60" t="s">
        <v>49</v>
      </c>
      <c r="G33" s="60" t="s">
        <v>51</v>
      </c>
      <c r="H33" s="60" t="s">
        <v>160</v>
      </c>
      <c r="I33" s="59" t="s">
        <v>53</v>
      </c>
      <c r="J33" s="58">
        <v>46090</v>
      </c>
      <c r="K33" s="61" t="s">
        <v>153</v>
      </c>
      <c r="L33" s="62" t="s">
        <v>35</v>
      </c>
      <c r="M33" s="63" t="s">
        <v>62</v>
      </c>
      <c r="N33" s="62">
        <v>101606002</v>
      </c>
      <c r="O33" s="63" t="s">
        <v>167</v>
      </c>
      <c r="P33" s="57">
        <v>398</v>
      </c>
      <c r="Q33" s="59" t="s">
        <v>53</v>
      </c>
      <c r="R33" s="64" t="s">
        <v>28</v>
      </c>
      <c r="S33" s="54">
        <v>6802.47</v>
      </c>
      <c r="T33" s="9"/>
    </row>
    <row r="34" spans="1:21" ht="15.75" x14ac:dyDescent="0.25">
      <c r="A34" s="65">
        <v>21</v>
      </c>
      <c r="B34" s="5"/>
      <c r="C34" s="59" t="s">
        <v>36</v>
      </c>
      <c r="D34" s="59" t="s">
        <v>37</v>
      </c>
      <c r="E34" s="59" t="s">
        <v>38</v>
      </c>
      <c r="F34" s="60" t="s">
        <v>49</v>
      </c>
      <c r="G34" s="60" t="s">
        <v>51</v>
      </c>
      <c r="H34" s="60" t="s">
        <v>160</v>
      </c>
      <c r="I34" s="59" t="s">
        <v>53</v>
      </c>
      <c r="J34" s="58">
        <v>46090</v>
      </c>
      <c r="K34" s="61" t="s">
        <v>154</v>
      </c>
      <c r="L34" s="62" t="s">
        <v>35</v>
      </c>
      <c r="M34" s="63" t="s">
        <v>62</v>
      </c>
      <c r="N34" s="62">
        <v>101606002</v>
      </c>
      <c r="O34" s="63" t="s">
        <v>167</v>
      </c>
      <c r="P34" s="57">
        <v>398</v>
      </c>
      <c r="Q34" s="59" t="s">
        <v>102</v>
      </c>
      <c r="R34" s="64" t="s">
        <v>28</v>
      </c>
      <c r="S34" s="54">
        <v>6802.47</v>
      </c>
      <c r="T34" s="9"/>
    </row>
    <row r="35" spans="1:21" ht="15.75" x14ac:dyDescent="0.25">
      <c r="A35" s="65">
        <v>22</v>
      </c>
      <c r="B35" s="5"/>
      <c r="C35" s="59" t="s">
        <v>36</v>
      </c>
      <c r="D35" s="59" t="s">
        <v>37</v>
      </c>
      <c r="E35" s="59" t="s">
        <v>38</v>
      </c>
      <c r="F35" s="60" t="s">
        <v>49</v>
      </c>
      <c r="G35" s="60" t="s">
        <v>51</v>
      </c>
      <c r="H35" s="60" t="s">
        <v>160</v>
      </c>
      <c r="I35" s="59" t="s">
        <v>53</v>
      </c>
      <c r="J35" s="58">
        <v>46090</v>
      </c>
      <c r="K35" s="61" t="s">
        <v>155</v>
      </c>
      <c r="L35" s="62" t="s">
        <v>35</v>
      </c>
      <c r="M35" s="63" t="s">
        <v>62</v>
      </c>
      <c r="N35" s="62">
        <v>101606002</v>
      </c>
      <c r="O35" s="63" t="s">
        <v>167</v>
      </c>
      <c r="P35" s="57">
        <v>398</v>
      </c>
      <c r="Q35" s="59" t="s">
        <v>107</v>
      </c>
      <c r="R35" s="64" t="s">
        <v>28</v>
      </c>
      <c r="S35" s="54">
        <v>6802.47</v>
      </c>
      <c r="T35" s="9"/>
    </row>
    <row r="36" spans="1:21" ht="15.75" x14ac:dyDescent="0.25">
      <c r="A36" s="65">
        <v>23</v>
      </c>
      <c r="B36" s="5"/>
      <c r="C36" s="59" t="s">
        <v>36</v>
      </c>
      <c r="D36" s="59" t="s">
        <v>37</v>
      </c>
      <c r="E36" s="59" t="s">
        <v>38</v>
      </c>
      <c r="F36" s="60" t="s">
        <v>49</v>
      </c>
      <c r="G36" s="60" t="s">
        <v>51</v>
      </c>
      <c r="H36" s="60" t="s">
        <v>160</v>
      </c>
      <c r="I36" s="59" t="s">
        <v>53</v>
      </c>
      <c r="J36" s="58">
        <v>46090</v>
      </c>
      <c r="K36" s="61" t="s">
        <v>156</v>
      </c>
      <c r="L36" s="62" t="s">
        <v>35</v>
      </c>
      <c r="M36" s="63" t="s">
        <v>62</v>
      </c>
      <c r="N36" s="62">
        <v>101606002</v>
      </c>
      <c r="O36" s="63" t="s">
        <v>167</v>
      </c>
      <c r="P36" s="57">
        <v>398</v>
      </c>
      <c r="Q36" s="59" t="s">
        <v>53</v>
      </c>
      <c r="R36" s="64" t="s">
        <v>28</v>
      </c>
      <c r="S36" s="54">
        <v>6802.47</v>
      </c>
      <c r="T36" s="9"/>
    </row>
    <row r="37" spans="1:21" ht="15.75" x14ac:dyDescent="0.25">
      <c r="A37" s="65">
        <v>24</v>
      </c>
      <c r="B37" s="5"/>
      <c r="C37" s="59" t="s">
        <v>36</v>
      </c>
      <c r="D37" s="59" t="s">
        <v>37</v>
      </c>
      <c r="E37" s="59" t="s">
        <v>38</v>
      </c>
      <c r="F37" s="60" t="s">
        <v>49</v>
      </c>
      <c r="G37" s="60" t="s">
        <v>51</v>
      </c>
      <c r="H37" s="60" t="s">
        <v>160</v>
      </c>
      <c r="I37" s="59" t="s">
        <v>53</v>
      </c>
      <c r="J37" s="58">
        <v>46090</v>
      </c>
      <c r="K37" s="61" t="s">
        <v>157</v>
      </c>
      <c r="L37" s="62" t="s">
        <v>35</v>
      </c>
      <c r="M37" s="63" t="s">
        <v>158</v>
      </c>
      <c r="N37" s="62">
        <v>101606002</v>
      </c>
      <c r="O37" s="63" t="s">
        <v>167</v>
      </c>
      <c r="P37" s="57">
        <v>398</v>
      </c>
      <c r="Q37" s="59" t="s">
        <v>53</v>
      </c>
      <c r="R37" s="64" t="s">
        <v>28</v>
      </c>
      <c r="S37" s="54">
        <v>7621.86</v>
      </c>
      <c r="T37" s="9"/>
    </row>
    <row r="38" spans="1:21" ht="15.75" x14ac:dyDescent="0.25">
      <c r="A38" s="65">
        <v>25</v>
      </c>
      <c r="B38" s="5"/>
      <c r="C38" s="59" t="s">
        <v>36</v>
      </c>
      <c r="D38" s="59" t="s">
        <v>37</v>
      </c>
      <c r="E38" s="59" t="s">
        <v>38</v>
      </c>
      <c r="F38" s="60" t="s">
        <v>49</v>
      </c>
      <c r="G38" s="60" t="s">
        <v>51</v>
      </c>
      <c r="H38" s="60" t="s">
        <v>160</v>
      </c>
      <c r="I38" s="59" t="s">
        <v>53</v>
      </c>
      <c r="J38" s="58">
        <v>46090</v>
      </c>
      <c r="K38" s="61" t="s">
        <v>159</v>
      </c>
      <c r="L38" s="62" t="s">
        <v>35</v>
      </c>
      <c r="M38" s="63" t="s">
        <v>158</v>
      </c>
      <c r="N38" s="62">
        <v>101606002</v>
      </c>
      <c r="O38" s="63" t="s">
        <v>167</v>
      </c>
      <c r="P38" s="57">
        <v>398</v>
      </c>
      <c r="Q38" s="59" t="s">
        <v>53</v>
      </c>
      <c r="R38" s="64" t="s">
        <v>28</v>
      </c>
      <c r="S38" s="54">
        <v>7621.86</v>
      </c>
      <c r="T38" s="9"/>
      <c r="U38" s="66"/>
    </row>
    <row r="39" spans="1:21" ht="15.75" x14ac:dyDescent="0.25">
      <c r="A39" s="65">
        <v>26</v>
      </c>
      <c r="B39" s="5"/>
      <c r="C39" s="59" t="s">
        <v>36</v>
      </c>
      <c r="D39" s="59" t="s">
        <v>37</v>
      </c>
      <c r="E39" s="59" t="s">
        <v>38</v>
      </c>
      <c r="F39" s="60" t="s">
        <v>49</v>
      </c>
      <c r="G39" s="60" t="s">
        <v>51</v>
      </c>
      <c r="H39" s="60" t="s">
        <v>160</v>
      </c>
      <c r="I39" s="59" t="s">
        <v>53</v>
      </c>
      <c r="J39" s="58">
        <v>46113</v>
      </c>
      <c r="K39" s="61" t="s">
        <v>161</v>
      </c>
      <c r="L39" s="62" t="s">
        <v>35</v>
      </c>
      <c r="M39" s="63" t="s">
        <v>162</v>
      </c>
      <c r="N39" s="62">
        <v>130094225</v>
      </c>
      <c r="O39" s="63" t="s">
        <v>165</v>
      </c>
      <c r="P39" s="57">
        <v>646</v>
      </c>
      <c r="Q39" s="59" t="s">
        <v>53</v>
      </c>
      <c r="R39" s="64" t="s">
        <v>28</v>
      </c>
      <c r="S39" s="54">
        <v>24260.799999999999</v>
      </c>
      <c r="T39" s="9"/>
      <c r="U39" s="66"/>
    </row>
    <row r="40" spans="1:21" ht="15.75" x14ac:dyDescent="0.25">
      <c r="A40" s="65">
        <v>27</v>
      </c>
      <c r="B40" s="5"/>
      <c r="C40" s="59" t="s">
        <v>36</v>
      </c>
      <c r="D40" s="59" t="s">
        <v>37</v>
      </c>
      <c r="E40" s="59" t="s">
        <v>38</v>
      </c>
      <c r="F40" s="60" t="s">
        <v>49</v>
      </c>
      <c r="G40" s="60" t="s">
        <v>51</v>
      </c>
      <c r="H40" s="60" t="s">
        <v>160</v>
      </c>
      <c r="I40" s="59" t="s">
        <v>53</v>
      </c>
      <c r="J40" s="58">
        <v>46113</v>
      </c>
      <c r="K40" s="61" t="s">
        <v>163</v>
      </c>
      <c r="L40" s="62" t="s">
        <v>35</v>
      </c>
      <c r="M40" s="63" t="s">
        <v>162</v>
      </c>
      <c r="N40" s="62">
        <v>130094225</v>
      </c>
      <c r="O40" s="63" t="s">
        <v>165</v>
      </c>
      <c r="P40" s="57">
        <v>646</v>
      </c>
      <c r="Q40" s="59" t="s">
        <v>53</v>
      </c>
      <c r="R40" s="64" t="s">
        <v>28</v>
      </c>
      <c r="S40" s="54">
        <v>24260.799999999999</v>
      </c>
      <c r="T40" s="9"/>
      <c r="U40" s="66"/>
    </row>
    <row r="41" spans="1:21" ht="15.75" x14ac:dyDescent="0.25">
      <c r="A41" s="65">
        <v>28</v>
      </c>
      <c r="B41" s="5"/>
      <c r="C41" s="59" t="s">
        <v>36</v>
      </c>
      <c r="D41" s="59" t="s">
        <v>37</v>
      </c>
      <c r="E41" s="59" t="s">
        <v>38</v>
      </c>
      <c r="F41" s="60" t="s">
        <v>49</v>
      </c>
      <c r="G41" s="60" t="s">
        <v>51</v>
      </c>
      <c r="H41" s="60" t="s">
        <v>160</v>
      </c>
      <c r="I41" s="59" t="s">
        <v>53</v>
      </c>
      <c r="J41" s="58">
        <v>46113</v>
      </c>
      <c r="K41" s="61" t="s">
        <v>164</v>
      </c>
      <c r="L41" s="62" t="s">
        <v>35</v>
      </c>
      <c r="M41" s="63" t="s">
        <v>162</v>
      </c>
      <c r="N41" s="62">
        <v>130094225</v>
      </c>
      <c r="O41" s="63" t="s">
        <v>165</v>
      </c>
      <c r="P41" s="57">
        <v>646</v>
      </c>
      <c r="Q41" s="59" t="s">
        <v>53</v>
      </c>
      <c r="R41" s="64" t="s">
        <v>28</v>
      </c>
      <c r="S41" s="54">
        <v>24260.799999999999</v>
      </c>
      <c r="T41" s="9"/>
      <c r="U41" s="66"/>
    </row>
    <row r="42" spans="1:21" ht="15.75" x14ac:dyDescent="0.25">
      <c r="A42" s="65">
        <v>29</v>
      </c>
      <c r="B42" s="5"/>
      <c r="C42" s="59" t="s">
        <v>36</v>
      </c>
      <c r="D42" s="59" t="s">
        <v>37</v>
      </c>
      <c r="E42" s="59" t="s">
        <v>38</v>
      </c>
      <c r="F42" s="60" t="s">
        <v>49</v>
      </c>
      <c r="G42" s="60" t="s">
        <v>51</v>
      </c>
      <c r="H42" s="60" t="s">
        <v>160</v>
      </c>
      <c r="I42" s="59" t="s">
        <v>53</v>
      </c>
      <c r="J42" s="58">
        <v>46113</v>
      </c>
      <c r="K42" s="61" t="s">
        <v>166</v>
      </c>
      <c r="L42" s="62" t="s">
        <v>35</v>
      </c>
      <c r="M42" s="63" t="s">
        <v>227</v>
      </c>
      <c r="N42" s="62">
        <v>101606002</v>
      </c>
      <c r="O42" s="63" t="s">
        <v>167</v>
      </c>
      <c r="P42" s="57">
        <v>671</v>
      </c>
      <c r="Q42" s="59" t="s">
        <v>53</v>
      </c>
      <c r="R42" s="64" t="s">
        <v>28</v>
      </c>
      <c r="S42" s="54">
        <v>6077</v>
      </c>
      <c r="T42" s="9"/>
      <c r="U42" s="66"/>
    </row>
    <row r="43" spans="1:21" ht="15.75" x14ac:dyDescent="0.25">
      <c r="A43" s="65">
        <v>30</v>
      </c>
      <c r="B43" s="5"/>
      <c r="C43" s="59" t="s">
        <v>36</v>
      </c>
      <c r="D43" s="59" t="s">
        <v>37</v>
      </c>
      <c r="E43" s="59" t="s">
        <v>38</v>
      </c>
      <c r="F43" s="60" t="s">
        <v>49</v>
      </c>
      <c r="G43" s="60" t="s">
        <v>51</v>
      </c>
      <c r="H43" s="60" t="s">
        <v>39</v>
      </c>
      <c r="I43" s="59" t="s">
        <v>53</v>
      </c>
      <c r="J43" s="58">
        <v>46133</v>
      </c>
      <c r="K43" s="61" t="s">
        <v>168</v>
      </c>
      <c r="L43" s="62" t="s">
        <v>35</v>
      </c>
      <c r="M43" s="63" t="s">
        <v>93</v>
      </c>
      <c r="N43" s="62">
        <v>130140715</v>
      </c>
      <c r="O43" s="63" t="s">
        <v>169</v>
      </c>
      <c r="P43" s="57">
        <v>801</v>
      </c>
      <c r="Q43" s="59" t="s">
        <v>53</v>
      </c>
      <c r="R43" s="64" t="s">
        <v>28</v>
      </c>
      <c r="S43" s="54">
        <v>9300</v>
      </c>
      <c r="T43" s="9"/>
      <c r="U43" s="66"/>
    </row>
    <row r="44" spans="1:21" ht="15.75" x14ac:dyDescent="0.25">
      <c r="A44" s="65">
        <v>31</v>
      </c>
      <c r="B44" s="5"/>
      <c r="C44" s="59" t="s">
        <v>36</v>
      </c>
      <c r="D44" s="59" t="s">
        <v>37</v>
      </c>
      <c r="E44" s="59" t="s">
        <v>38</v>
      </c>
      <c r="F44" s="60" t="s">
        <v>49</v>
      </c>
      <c r="G44" s="60" t="s">
        <v>51</v>
      </c>
      <c r="H44" s="60" t="s">
        <v>39</v>
      </c>
      <c r="I44" s="59" t="s">
        <v>53</v>
      </c>
      <c r="J44" s="58">
        <v>46125</v>
      </c>
      <c r="K44" s="61" t="s">
        <v>170</v>
      </c>
      <c r="L44" s="62" t="s">
        <v>35</v>
      </c>
      <c r="M44" s="63" t="s">
        <v>171</v>
      </c>
      <c r="N44" s="62">
        <v>101751657</v>
      </c>
      <c r="O44" s="63" t="s">
        <v>228</v>
      </c>
      <c r="P44" s="57">
        <v>715</v>
      </c>
      <c r="Q44" s="59" t="s">
        <v>53</v>
      </c>
      <c r="R44" s="64" t="s">
        <v>28</v>
      </c>
      <c r="S44" s="54">
        <v>18800</v>
      </c>
      <c r="T44" s="9"/>
      <c r="U44" s="66"/>
    </row>
    <row r="45" spans="1:21" ht="15.75" x14ac:dyDescent="0.25">
      <c r="A45" s="65">
        <v>32</v>
      </c>
      <c r="B45" s="5"/>
      <c r="C45" s="59" t="s">
        <v>36</v>
      </c>
      <c r="D45" s="59" t="s">
        <v>37</v>
      </c>
      <c r="E45" s="59" t="s">
        <v>38</v>
      </c>
      <c r="F45" s="60" t="s">
        <v>49</v>
      </c>
      <c r="G45" s="60" t="s">
        <v>51</v>
      </c>
      <c r="H45" s="60" t="s">
        <v>39</v>
      </c>
      <c r="I45" s="59" t="s">
        <v>41</v>
      </c>
      <c r="J45" s="58">
        <v>46140</v>
      </c>
      <c r="K45" s="61" t="s">
        <v>176</v>
      </c>
      <c r="L45" s="62" t="s">
        <v>35</v>
      </c>
      <c r="M45" s="63" t="s">
        <v>177</v>
      </c>
      <c r="N45" s="62">
        <v>132512482</v>
      </c>
      <c r="O45" s="63" t="s">
        <v>174</v>
      </c>
      <c r="P45" s="57">
        <v>786</v>
      </c>
      <c r="Q45" s="59" t="s">
        <v>41</v>
      </c>
      <c r="R45" s="64" t="s">
        <v>28</v>
      </c>
      <c r="S45" s="54">
        <v>8000</v>
      </c>
      <c r="T45" s="9"/>
      <c r="U45" s="66"/>
    </row>
    <row r="46" spans="1:21" ht="15.75" x14ac:dyDescent="0.25">
      <c r="A46" s="65">
        <v>33</v>
      </c>
      <c r="B46" s="5"/>
      <c r="C46" s="59" t="s">
        <v>36</v>
      </c>
      <c r="D46" s="59" t="s">
        <v>37</v>
      </c>
      <c r="E46" s="59" t="s">
        <v>38</v>
      </c>
      <c r="F46" s="60" t="s">
        <v>49</v>
      </c>
      <c r="G46" s="60" t="s">
        <v>51</v>
      </c>
      <c r="H46" s="60" t="s">
        <v>39</v>
      </c>
      <c r="I46" s="59" t="s">
        <v>41</v>
      </c>
      <c r="J46" s="58">
        <v>46140</v>
      </c>
      <c r="K46" s="61" t="s">
        <v>178</v>
      </c>
      <c r="L46" s="62" t="s">
        <v>35</v>
      </c>
      <c r="M46" s="63" t="s">
        <v>177</v>
      </c>
      <c r="N46" s="62">
        <v>132512482</v>
      </c>
      <c r="O46" s="63" t="s">
        <v>174</v>
      </c>
      <c r="P46" s="57">
        <v>786</v>
      </c>
      <c r="Q46" s="59" t="s">
        <v>41</v>
      </c>
      <c r="R46" s="64" t="s">
        <v>28</v>
      </c>
      <c r="S46" s="54">
        <v>8000</v>
      </c>
      <c r="T46" s="9"/>
      <c r="U46" s="66"/>
    </row>
    <row r="47" spans="1:21" ht="15.75" x14ac:dyDescent="0.25">
      <c r="A47" s="65">
        <v>34</v>
      </c>
      <c r="B47" s="5"/>
      <c r="C47" s="59" t="s">
        <v>36</v>
      </c>
      <c r="D47" s="59" t="s">
        <v>37</v>
      </c>
      <c r="E47" s="59" t="s">
        <v>38</v>
      </c>
      <c r="F47" s="60" t="s">
        <v>49</v>
      </c>
      <c r="G47" s="60" t="s">
        <v>51</v>
      </c>
      <c r="H47" s="60" t="s">
        <v>39</v>
      </c>
      <c r="I47" s="59" t="s">
        <v>41</v>
      </c>
      <c r="J47" s="58">
        <v>46140</v>
      </c>
      <c r="K47" s="61" t="s">
        <v>179</v>
      </c>
      <c r="L47" s="62" t="s">
        <v>35</v>
      </c>
      <c r="M47" s="63" t="s">
        <v>177</v>
      </c>
      <c r="N47" s="62">
        <v>132512482</v>
      </c>
      <c r="O47" s="63" t="s">
        <v>174</v>
      </c>
      <c r="P47" s="57">
        <v>786</v>
      </c>
      <c r="Q47" s="59" t="s">
        <v>41</v>
      </c>
      <c r="R47" s="64" t="s">
        <v>28</v>
      </c>
      <c r="S47" s="54">
        <v>8000</v>
      </c>
      <c r="T47" s="9"/>
      <c r="U47" s="66"/>
    </row>
    <row r="48" spans="1:21" ht="15.75" x14ac:dyDescent="0.25">
      <c r="A48" s="65">
        <v>35</v>
      </c>
      <c r="B48" s="5"/>
      <c r="C48" s="59" t="s">
        <v>36</v>
      </c>
      <c r="D48" s="59" t="s">
        <v>37</v>
      </c>
      <c r="E48" s="59" t="s">
        <v>38</v>
      </c>
      <c r="F48" s="60" t="s">
        <v>49</v>
      </c>
      <c r="G48" s="60" t="s">
        <v>51</v>
      </c>
      <c r="H48" s="60" t="s">
        <v>39</v>
      </c>
      <c r="I48" s="59" t="s">
        <v>41</v>
      </c>
      <c r="J48" s="58">
        <v>46140</v>
      </c>
      <c r="K48" s="61" t="s">
        <v>180</v>
      </c>
      <c r="L48" s="62" t="s">
        <v>35</v>
      </c>
      <c r="M48" s="63" t="s">
        <v>177</v>
      </c>
      <c r="N48" s="62">
        <v>132512482</v>
      </c>
      <c r="O48" s="63" t="s">
        <v>174</v>
      </c>
      <c r="P48" s="57">
        <v>786</v>
      </c>
      <c r="Q48" s="59" t="s">
        <v>41</v>
      </c>
      <c r="R48" s="64" t="s">
        <v>28</v>
      </c>
      <c r="S48" s="54">
        <v>8000</v>
      </c>
      <c r="T48" s="9"/>
      <c r="U48" s="66"/>
    </row>
    <row r="49" spans="1:21" ht="15.75" x14ac:dyDescent="0.25">
      <c r="A49" s="65">
        <v>36</v>
      </c>
      <c r="B49" s="5"/>
      <c r="C49" s="59" t="s">
        <v>36</v>
      </c>
      <c r="D49" s="59" t="s">
        <v>37</v>
      </c>
      <c r="E49" s="59" t="s">
        <v>38</v>
      </c>
      <c r="F49" s="60" t="s">
        <v>49</v>
      </c>
      <c r="G49" s="60" t="s">
        <v>51</v>
      </c>
      <c r="H49" s="60" t="s">
        <v>39</v>
      </c>
      <c r="I49" s="59" t="s">
        <v>41</v>
      </c>
      <c r="J49" s="58">
        <v>46140</v>
      </c>
      <c r="K49" s="61" t="s">
        <v>181</v>
      </c>
      <c r="L49" s="62" t="s">
        <v>35</v>
      </c>
      <c r="M49" s="63" t="s">
        <v>177</v>
      </c>
      <c r="N49" s="62">
        <v>132512482</v>
      </c>
      <c r="O49" s="63" t="s">
        <v>174</v>
      </c>
      <c r="P49" s="57">
        <v>786</v>
      </c>
      <c r="Q49" s="59" t="s">
        <v>41</v>
      </c>
      <c r="R49" s="64" t="s">
        <v>28</v>
      </c>
      <c r="S49" s="54">
        <v>8000</v>
      </c>
      <c r="T49" s="9"/>
      <c r="U49" s="66"/>
    </row>
    <row r="50" spans="1:21" ht="15.75" x14ac:dyDescent="0.25">
      <c r="A50" s="65">
        <v>37</v>
      </c>
      <c r="B50" s="5"/>
      <c r="C50" s="59" t="s">
        <v>36</v>
      </c>
      <c r="D50" s="59" t="s">
        <v>37</v>
      </c>
      <c r="E50" s="59" t="s">
        <v>38</v>
      </c>
      <c r="F50" s="60" t="s">
        <v>49</v>
      </c>
      <c r="G50" s="60" t="s">
        <v>51</v>
      </c>
      <c r="H50" s="60" t="s">
        <v>39</v>
      </c>
      <c r="I50" s="59" t="s">
        <v>41</v>
      </c>
      <c r="J50" s="58">
        <v>46140</v>
      </c>
      <c r="K50" s="61" t="s">
        <v>182</v>
      </c>
      <c r="L50" s="62" t="s">
        <v>35</v>
      </c>
      <c r="M50" s="63" t="s">
        <v>191</v>
      </c>
      <c r="N50" s="62">
        <v>132512482</v>
      </c>
      <c r="O50" s="63" t="s">
        <v>174</v>
      </c>
      <c r="P50" s="57">
        <v>786</v>
      </c>
      <c r="Q50" s="59" t="s">
        <v>41</v>
      </c>
      <c r="R50" s="64" t="s">
        <v>28</v>
      </c>
      <c r="S50" s="54">
        <v>58150.87</v>
      </c>
      <c r="T50" s="9"/>
      <c r="U50" s="66"/>
    </row>
    <row r="51" spans="1:21" ht="15.75" x14ac:dyDescent="0.25">
      <c r="A51" s="65">
        <v>38</v>
      </c>
      <c r="B51" s="5"/>
      <c r="C51" s="59" t="s">
        <v>36</v>
      </c>
      <c r="D51" s="59" t="s">
        <v>37</v>
      </c>
      <c r="E51" s="59" t="s">
        <v>38</v>
      </c>
      <c r="F51" s="60" t="s">
        <v>49</v>
      </c>
      <c r="G51" s="60" t="s">
        <v>51</v>
      </c>
      <c r="H51" s="60" t="s">
        <v>39</v>
      </c>
      <c r="I51" s="59" t="s">
        <v>41</v>
      </c>
      <c r="J51" s="58">
        <v>46140</v>
      </c>
      <c r="K51" s="61" t="s">
        <v>183</v>
      </c>
      <c r="L51" s="62" t="s">
        <v>35</v>
      </c>
      <c r="M51" s="63" t="s">
        <v>191</v>
      </c>
      <c r="N51" s="62">
        <v>132512482</v>
      </c>
      <c r="O51" s="63" t="s">
        <v>174</v>
      </c>
      <c r="P51" s="57">
        <v>786</v>
      </c>
      <c r="Q51" s="59" t="s">
        <v>41</v>
      </c>
      <c r="R51" s="64" t="s">
        <v>28</v>
      </c>
      <c r="S51" s="54">
        <v>58150.87</v>
      </c>
      <c r="T51" s="9"/>
      <c r="U51" s="66"/>
    </row>
    <row r="52" spans="1:21" ht="15.75" x14ac:dyDescent="0.25">
      <c r="A52" s="65">
        <v>39</v>
      </c>
      <c r="B52" s="5"/>
      <c r="C52" s="59" t="s">
        <v>36</v>
      </c>
      <c r="D52" s="59" t="s">
        <v>37</v>
      </c>
      <c r="E52" s="59" t="s">
        <v>38</v>
      </c>
      <c r="F52" s="60" t="s">
        <v>49</v>
      </c>
      <c r="G52" s="60" t="s">
        <v>51</v>
      </c>
      <c r="H52" s="60" t="s">
        <v>39</v>
      </c>
      <c r="I52" s="59" t="s">
        <v>41</v>
      </c>
      <c r="J52" s="58">
        <v>46140</v>
      </c>
      <c r="K52" s="61" t="s">
        <v>184</v>
      </c>
      <c r="L52" s="62" t="s">
        <v>35</v>
      </c>
      <c r="M52" s="63" t="s">
        <v>191</v>
      </c>
      <c r="N52" s="62">
        <v>132512482</v>
      </c>
      <c r="O52" s="63" t="s">
        <v>174</v>
      </c>
      <c r="P52" s="57">
        <v>786</v>
      </c>
      <c r="Q52" s="59" t="s">
        <v>41</v>
      </c>
      <c r="R52" s="64" t="s">
        <v>28</v>
      </c>
      <c r="S52" s="54">
        <v>58150.87</v>
      </c>
      <c r="T52" s="9"/>
      <c r="U52" s="66"/>
    </row>
    <row r="53" spans="1:21" ht="15.75" x14ac:dyDescent="0.25">
      <c r="A53" s="65">
        <v>40</v>
      </c>
      <c r="B53" s="5"/>
      <c r="C53" s="59" t="s">
        <v>36</v>
      </c>
      <c r="D53" s="59" t="s">
        <v>37</v>
      </c>
      <c r="E53" s="59" t="s">
        <v>38</v>
      </c>
      <c r="F53" s="60" t="s">
        <v>49</v>
      </c>
      <c r="G53" s="60" t="s">
        <v>51</v>
      </c>
      <c r="H53" s="60" t="s">
        <v>39</v>
      </c>
      <c r="I53" s="59" t="s">
        <v>41</v>
      </c>
      <c r="J53" s="58">
        <v>46140</v>
      </c>
      <c r="K53" s="61" t="s">
        <v>185</v>
      </c>
      <c r="L53" s="62" t="s">
        <v>35</v>
      </c>
      <c r="M53" s="63" t="s">
        <v>191</v>
      </c>
      <c r="N53" s="62">
        <v>132512482</v>
      </c>
      <c r="O53" s="63" t="s">
        <v>174</v>
      </c>
      <c r="P53" s="57">
        <v>786</v>
      </c>
      <c r="Q53" s="59" t="s">
        <v>41</v>
      </c>
      <c r="R53" s="64" t="s">
        <v>28</v>
      </c>
      <c r="S53" s="54">
        <v>58150.87</v>
      </c>
      <c r="T53" s="9"/>
      <c r="U53" s="66"/>
    </row>
    <row r="54" spans="1:21" ht="15.75" x14ac:dyDescent="0.25">
      <c r="A54" s="65">
        <v>41</v>
      </c>
      <c r="B54" s="5"/>
      <c r="C54" s="59" t="s">
        <v>36</v>
      </c>
      <c r="D54" s="59" t="s">
        <v>37</v>
      </c>
      <c r="E54" s="59" t="s">
        <v>38</v>
      </c>
      <c r="F54" s="60" t="s">
        <v>49</v>
      </c>
      <c r="G54" s="60" t="s">
        <v>51</v>
      </c>
      <c r="H54" s="60" t="s">
        <v>39</v>
      </c>
      <c r="I54" s="59" t="s">
        <v>41</v>
      </c>
      <c r="J54" s="58">
        <v>46140</v>
      </c>
      <c r="K54" s="61" t="s">
        <v>186</v>
      </c>
      <c r="L54" s="62" t="s">
        <v>35</v>
      </c>
      <c r="M54" s="63" t="s">
        <v>191</v>
      </c>
      <c r="N54" s="62">
        <v>132512482</v>
      </c>
      <c r="O54" s="63" t="s">
        <v>174</v>
      </c>
      <c r="P54" s="57">
        <v>786</v>
      </c>
      <c r="Q54" s="59" t="s">
        <v>41</v>
      </c>
      <c r="R54" s="64" t="s">
        <v>28</v>
      </c>
      <c r="S54" s="54">
        <v>58150.87</v>
      </c>
      <c r="T54" s="9"/>
      <c r="U54" s="66"/>
    </row>
    <row r="55" spans="1:21" ht="15.75" x14ac:dyDescent="0.25">
      <c r="A55" s="65">
        <v>42</v>
      </c>
      <c r="B55" s="5"/>
      <c r="C55" s="59" t="s">
        <v>36</v>
      </c>
      <c r="D55" s="59" t="s">
        <v>37</v>
      </c>
      <c r="E55" s="59" t="s">
        <v>38</v>
      </c>
      <c r="F55" s="60" t="s">
        <v>49</v>
      </c>
      <c r="G55" s="60" t="s">
        <v>51</v>
      </c>
      <c r="H55" s="60" t="s">
        <v>39</v>
      </c>
      <c r="I55" s="59" t="s">
        <v>41</v>
      </c>
      <c r="J55" s="58">
        <v>46140</v>
      </c>
      <c r="K55" s="61" t="s">
        <v>187</v>
      </c>
      <c r="L55" s="62" t="s">
        <v>35</v>
      </c>
      <c r="M55" s="63" t="s">
        <v>191</v>
      </c>
      <c r="N55" s="62">
        <v>132512482</v>
      </c>
      <c r="O55" s="63" t="s">
        <v>174</v>
      </c>
      <c r="P55" s="57">
        <v>786</v>
      </c>
      <c r="Q55" s="59" t="s">
        <v>41</v>
      </c>
      <c r="R55" s="64" t="s">
        <v>28</v>
      </c>
      <c r="S55" s="54">
        <v>58150.87</v>
      </c>
      <c r="T55" s="9"/>
      <c r="U55" s="66"/>
    </row>
    <row r="56" spans="1:21" ht="15.75" x14ac:dyDescent="0.25">
      <c r="A56" s="65">
        <v>43</v>
      </c>
      <c r="B56" s="5"/>
      <c r="C56" s="59" t="s">
        <v>36</v>
      </c>
      <c r="D56" s="59" t="s">
        <v>37</v>
      </c>
      <c r="E56" s="59" t="s">
        <v>38</v>
      </c>
      <c r="F56" s="60" t="s">
        <v>49</v>
      </c>
      <c r="G56" s="60" t="s">
        <v>51</v>
      </c>
      <c r="H56" s="60" t="s">
        <v>39</v>
      </c>
      <c r="I56" s="59" t="s">
        <v>41</v>
      </c>
      <c r="J56" s="58">
        <v>46140</v>
      </c>
      <c r="K56" s="61" t="s">
        <v>188</v>
      </c>
      <c r="L56" s="62" t="s">
        <v>35</v>
      </c>
      <c r="M56" s="63" t="s">
        <v>173</v>
      </c>
      <c r="N56" s="62">
        <v>132512482</v>
      </c>
      <c r="O56" s="63" t="s">
        <v>174</v>
      </c>
      <c r="P56" s="57">
        <v>786</v>
      </c>
      <c r="Q56" s="59" t="s">
        <v>41</v>
      </c>
      <c r="R56" s="64" t="s">
        <v>28</v>
      </c>
      <c r="S56" s="54">
        <v>127416.15</v>
      </c>
      <c r="T56" s="9"/>
      <c r="U56" s="66"/>
    </row>
    <row r="57" spans="1:21" ht="15.75" x14ac:dyDescent="0.25">
      <c r="A57" s="65">
        <v>44</v>
      </c>
      <c r="B57" s="5"/>
      <c r="C57" s="59" t="s">
        <v>36</v>
      </c>
      <c r="D57" s="59" t="s">
        <v>37</v>
      </c>
      <c r="E57" s="59" t="s">
        <v>38</v>
      </c>
      <c r="F57" s="60" t="s">
        <v>49</v>
      </c>
      <c r="G57" s="60" t="s">
        <v>51</v>
      </c>
      <c r="H57" s="60" t="s">
        <v>39</v>
      </c>
      <c r="I57" s="59" t="s">
        <v>41</v>
      </c>
      <c r="J57" s="58">
        <v>46140</v>
      </c>
      <c r="K57" s="61" t="s">
        <v>189</v>
      </c>
      <c r="L57" s="62" t="s">
        <v>35</v>
      </c>
      <c r="M57" s="63" t="s">
        <v>173</v>
      </c>
      <c r="N57" s="62">
        <v>132512482</v>
      </c>
      <c r="O57" s="63" t="s">
        <v>174</v>
      </c>
      <c r="P57" s="57">
        <v>786</v>
      </c>
      <c r="Q57" s="59" t="s">
        <v>41</v>
      </c>
      <c r="R57" s="64" t="s">
        <v>28</v>
      </c>
      <c r="S57" s="54">
        <v>127416.15</v>
      </c>
      <c r="T57" s="9"/>
      <c r="U57" s="66"/>
    </row>
    <row r="58" spans="1:21" ht="15.75" x14ac:dyDescent="0.25">
      <c r="A58" s="65">
        <v>45</v>
      </c>
      <c r="B58" s="5"/>
      <c r="C58" s="59" t="s">
        <v>36</v>
      </c>
      <c r="D58" s="59" t="s">
        <v>37</v>
      </c>
      <c r="E58" s="59" t="s">
        <v>38</v>
      </c>
      <c r="F58" s="60" t="s">
        <v>49</v>
      </c>
      <c r="G58" s="60" t="s">
        <v>51</v>
      </c>
      <c r="H58" s="60" t="s">
        <v>39</v>
      </c>
      <c r="I58" s="59" t="s">
        <v>41</v>
      </c>
      <c r="J58" s="58">
        <v>46140</v>
      </c>
      <c r="K58" s="61" t="s">
        <v>190</v>
      </c>
      <c r="L58" s="62" t="s">
        <v>35</v>
      </c>
      <c r="M58" s="63" t="s">
        <v>173</v>
      </c>
      <c r="N58" s="62">
        <v>132512482</v>
      </c>
      <c r="O58" s="63" t="s">
        <v>174</v>
      </c>
      <c r="P58" s="57">
        <v>786</v>
      </c>
      <c r="Q58" s="59" t="s">
        <v>41</v>
      </c>
      <c r="R58" s="64" t="s">
        <v>28</v>
      </c>
      <c r="S58" s="54">
        <v>127416.15</v>
      </c>
      <c r="T58" s="9"/>
      <c r="U58" s="66"/>
    </row>
    <row r="59" spans="1:21" ht="15.75" x14ac:dyDescent="0.25">
      <c r="A59" s="65">
        <v>46</v>
      </c>
      <c r="B59" s="5"/>
      <c r="C59" s="59" t="s">
        <v>36</v>
      </c>
      <c r="D59" s="59" t="s">
        <v>37</v>
      </c>
      <c r="E59" s="59" t="s">
        <v>38</v>
      </c>
      <c r="F59" s="60" t="s">
        <v>49</v>
      </c>
      <c r="G59" s="60" t="s">
        <v>51</v>
      </c>
      <c r="H59" s="60" t="s">
        <v>39</v>
      </c>
      <c r="I59" s="59" t="s">
        <v>41</v>
      </c>
      <c r="J59" s="58">
        <v>46140</v>
      </c>
      <c r="K59" s="61" t="s">
        <v>175</v>
      </c>
      <c r="L59" s="62" t="s">
        <v>35</v>
      </c>
      <c r="M59" s="63" t="s">
        <v>173</v>
      </c>
      <c r="N59" s="62">
        <v>132512482</v>
      </c>
      <c r="O59" s="63" t="s">
        <v>174</v>
      </c>
      <c r="P59" s="57">
        <v>786</v>
      </c>
      <c r="Q59" s="59" t="s">
        <v>41</v>
      </c>
      <c r="R59" s="64" t="s">
        <v>28</v>
      </c>
      <c r="S59" s="54">
        <v>127416.15</v>
      </c>
      <c r="T59" s="9"/>
      <c r="U59" s="66"/>
    </row>
    <row r="60" spans="1:21" ht="15.75" x14ac:dyDescent="0.25">
      <c r="A60" s="65">
        <v>47</v>
      </c>
      <c r="B60" s="5"/>
      <c r="C60" s="59" t="s">
        <v>36</v>
      </c>
      <c r="D60" s="59" t="s">
        <v>37</v>
      </c>
      <c r="E60" s="59" t="s">
        <v>38</v>
      </c>
      <c r="F60" s="60" t="s">
        <v>49</v>
      </c>
      <c r="G60" s="60" t="s">
        <v>51</v>
      </c>
      <c r="H60" s="60" t="s">
        <v>160</v>
      </c>
      <c r="I60" s="59" t="s">
        <v>41</v>
      </c>
      <c r="J60" s="58">
        <v>46140</v>
      </c>
      <c r="K60" s="61" t="s">
        <v>172</v>
      </c>
      <c r="L60" s="62" t="s">
        <v>35</v>
      </c>
      <c r="M60" s="63" t="s">
        <v>173</v>
      </c>
      <c r="N60" s="62">
        <v>132512482</v>
      </c>
      <c r="O60" s="63" t="s">
        <v>174</v>
      </c>
      <c r="P60" s="57">
        <v>786</v>
      </c>
      <c r="Q60" s="59" t="s">
        <v>41</v>
      </c>
      <c r="R60" s="64" t="s">
        <v>28</v>
      </c>
      <c r="S60" s="54">
        <v>127416.17</v>
      </c>
      <c r="T60" s="9"/>
      <c r="U60" s="66"/>
    </row>
    <row r="61" spans="1:21" ht="15.75" x14ac:dyDescent="0.25">
      <c r="A61" s="65">
        <v>48</v>
      </c>
      <c r="B61" s="5"/>
      <c r="C61" s="59" t="s">
        <v>36</v>
      </c>
      <c r="D61" s="59" t="s">
        <v>37</v>
      </c>
      <c r="E61" s="59" t="s">
        <v>38</v>
      </c>
      <c r="F61" s="60" t="s">
        <v>49</v>
      </c>
      <c r="G61" s="60" t="s">
        <v>51</v>
      </c>
      <c r="H61" s="60" t="s">
        <v>160</v>
      </c>
      <c r="I61" s="59" t="s">
        <v>41</v>
      </c>
      <c r="J61" s="58">
        <v>46160</v>
      </c>
      <c r="K61" s="61" t="s">
        <v>215</v>
      </c>
      <c r="L61" s="62" t="s">
        <v>35</v>
      </c>
      <c r="M61" s="63" t="s">
        <v>191</v>
      </c>
      <c r="N61" s="62">
        <v>102316163</v>
      </c>
      <c r="O61" s="63" t="s">
        <v>225</v>
      </c>
      <c r="P61" s="57">
        <v>883</v>
      </c>
      <c r="Q61" s="59" t="s">
        <v>41</v>
      </c>
      <c r="R61" s="64" t="s">
        <v>28</v>
      </c>
      <c r="S61" s="54">
        <v>97428.35</v>
      </c>
      <c r="T61" s="9"/>
      <c r="U61" s="66"/>
    </row>
    <row r="62" spans="1:21" ht="15.75" x14ac:dyDescent="0.25">
      <c r="A62" s="65">
        <v>49</v>
      </c>
      <c r="B62" s="5"/>
      <c r="C62" s="59" t="s">
        <v>36</v>
      </c>
      <c r="D62" s="59" t="s">
        <v>37</v>
      </c>
      <c r="E62" s="59" t="s">
        <v>38</v>
      </c>
      <c r="F62" s="60" t="s">
        <v>49</v>
      </c>
      <c r="G62" s="60" t="s">
        <v>51</v>
      </c>
      <c r="H62" s="60" t="s">
        <v>160</v>
      </c>
      <c r="I62" s="59" t="s">
        <v>193</v>
      </c>
      <c r="J62" s="58">
        <v>46160</v>
      </c>
      <c r="K62" s="61" t="s">
        <v>194</v>
      </c>
      <c r="L62" s="62" t="s">
        <v>35</v>
      </c>
      <c r="M62" s="63" t="s">
        <v>196</v>
      </c>
      <c r="N62" s="62">
        <v>132512482</v>
      </c>
      <c r="O62" s="63" t="s">
        <v>174</v>
      </c>
      <c r="P62" s="57">
        <v>900</v>
      </c>
      <c r="Q62" s="59" t="s">
        <v>193</v>
      </c>
      <c r="R62" s="64" t="s">
        <v>28</v>
      </c>
      <c r="S62" s="54">
        <v>28084</v>
      </c>
      <c r="T62" s="9"/>
      <c r="U62" s="66"/>
    </row>
    <row r="63" spans="1:21" ht="15.75" x14ac:dyDescent="0.25">
      <c r="A63" s="65">
        <v>50</v>
      </c>
      <c r="B63" s="5"/>
      <c r="C63" s="59" t="s">
        <v>36</v>
      </c>
      <c r="D63" s="59" t="s">
        <v>37</v>
      </c>
      <c r="E63" s="59" t="s">
        <v>38</v>
      </c>
      <c r="F63" s="60" t="s">
        <v>49</v>
      </c>
      <c r="G63" s="60" t="s">
        <v>51</v>
      </c>
      <c r="H63" s="60" t="s">
        <v>160</v>
      </c>
      <c r="I63" s="59" t="s">
        <v>193</v>
      </c>
      <c r="J63" s="58">
        <v>46160</v>
      </c>
      <c r="K63" s="61" t="s">
        <v>195</v>
      </c>
      <c r="L63" s="62" t="s">
        <v>35</v>
      </c>
      <c r="M63" s="63" t="s">
        <v>196</v>
      </c>
      <c r="N63" s="62">
        <v>132512483</v>
      </c>
      <c r="O63" s="63" t="s">
        <v>174</v>
      </c>
      <c r="P63" s="57">
        <v>900</v>
      </c>
      <c r="Q63" s="59" t="s">
        <v>193</v>
      </c>
      <c r="R63" s="64" t="s">
        <v>28</v>
      </c>
      <c r="S63" s="54">
        <v>28084</v>
      </c>
      <c r="T63" s="9"/>
      <c r="U63" s="66"/>
    </row>
    <row r="64" spans="1:21" ht="15.75" x14ac:dyDescent="0.25">
      <c r="A64" s="65">
        <v>51</v>
      </c>
      <c r="B64" s="5"/>
      <c r="C64" s="59" t="s">
        <v>36</v>
      </c>
      <c r="D64" s="59" t="s">
        <v>37</v>
      </c>
      <c r="E64" s="59" t="s">
        <v>38</v>
      </c>
      <c r="F64" s="60" t="s">
        <v>49</v>
      </c>
      <c r="G64" s="60" t="s">
        <v>51</v>
      </c>
      <c r="H64" s="60" t="s">
        <v>39</v>
      </c>
      <c r="I64" s="59" t="s">
        <v>41</v>
      </c>
      <c r="J64" s="58">
        <v>46160</v>
      </c>
      <c r="K64" s="61" t="s">
        <v>192</v>
      </c>
      <c r="L64" s="62" t="s">
        <v>35</v>
      </c>
      <c r="M64" s="63" t="s">
        <v>173</v>
      </c>
      <c r="N64" s="62">
        <v>101893931</v>
      </c>
      <c r="O64" s="63" t="s">
        <v>213</v>
      </c>
      <c r="P64" s="57">
        <v>898</v>
      </c>
      <c r="Q64" s="59" t="s">
        <v>41</v>
      </c>
      <c r="R64" s="64" t="s">
        <v>28</v>
      </c>
      <c r="S64" s="54">
        <v>55580</v>
      </c>
      <c r="T64" s="9"/>
      <c r="U64" s="66"/>
    </row>
    <row r="65" spans="1:21" ht="15.75" x14ac:dyDescent="0.25">
      <c r="A65" s="65">
        <v>52</v>
      </c>
      <c r="B65" s="5"/>
      <c r="C65" s="59" t="s">
        <v>36</v>
      </c>
      <c r="D65" s="59" t="s">
        <v>37</v>
      </c>
      <c r="E65" s="59" t="s">
        <v>38</v>
      </c>
      <c r="F65" s="60" t="s">
        <v>49</v>
      </c>
      <c r="G65" s="60" t="s">
        <v>51</v>
      </c>
      <c r="H65" s="60" t="s">
        <v>39</v>
      </c>
      <c r="I65" s="59" t="s">
        <v>41</v>
      </c>
      <c r="J65" s="58">
        <v>46160</v>
      </c>
      <c r="K65" s="61" t="s">
        <v>202</v>
      </c>
      <c r="L65" s="62" t="s">
        <v>35</v>
      </c>
      <c r="M65" s="63" t="s">
        <v>173</v>
      </c>
      <c r="N65" s="62">
        <v>101893931</v>
      </c>
      <c r="O65" s="63" t="s">
        <v>213</v>
      </c>
      <c r="P65" s="57">
        <v>898</v>
      </c>
      <c r="Q65" s="59" t="s">
        <v>41</v>
      </c>
      <c r="R65" s="64" t="s">
        <v>28</v>
      </c>
      <c r="S65" s="54">
        <v>55580</v>
      </c>
      <c r="T65" s="9"/>
      <c r="U65" s="66"/>
    </row>
    <row r="66" spans="1:21" ht="15.75" x14ac:dyDescent="0.25">
      <c r="A66" s="65">
        <v>53</v>
      </c>
      <c r="B66" s="5"/>
      <c r="C66" s="59" t="s">
        <v>36</v>
      </c>
      <c r="D66" s="59" t="s">
        <v>37</v>
      </c>
      <c r="E66" s="59" t="s">
        <v>38</v>
      </c>
      <c r="F66" s="60" t="s">
        <v>49</v>
      </c>
      <c r="G66" s="60" t="s">
        <v>51</v>
      </c>
      <c r="H66" s="60" t="s">
        <v>39</v>
      </c>
      <c r="I66" s="59" t="s">
        <v>41</v>
      </c>
      <c r="J66" s="58">
        <v>46160</v>
      </c>
      <c r="K66" s="61" t="s">
        <v>203</v>
      </c>
      <c r="L66" s="62" t="s">
        <v>35</v>
      </c>
      <c r="M66" s="63" t="s">
        <v>173</v>
      </c>
      <c r="N66" s="62">
        <v>101893931</v>
      </c>
      <c r="O66" s="63" t="s">
        <v>213</v>
      </c>
      <c r="P66" s="57">
        <v>898</v>
      </c>
      <c r="Q66" s="59" t="s">
        <v>41</v>
      </c>
      <c r="R66" s="64" t="s">
        <v>28</v>
      </c>
      <c r="S66" s="54">
        <v>55580</v>
      </c>
      <c r="T66" s="9"/>
      <c r="U66" s="66"/>
    </row>
    <row r="67" spans="1:21" ht="15.75" x14ac:dyDescent="0.25">
      <c r="A67" s="65">
        <v>54</v>
      </c>
      <c r="B67" s="5"/>
      <c r="C67" s="59" t="s">
        <v>36</v>
      </c>
      <c r="D67" s="59" t="s">
        <v>37</v>
      </c>
      <c r="E67" s="59" t="s">
        <v>38</v>
      </c>
      <c r="F67" s="60" t="s">
        <v>49</v>
      </c>
      <c r="G67" s="60" t="s">
        <v>51</v>
      </c>
      <c r="H67" s="60" t="s">
        <v>39</v>
      </c>
      <c r="I67" s="59" t="s">
        <v>41</v>
      </c>
      <c r="J67" s="58">
        <v>46160</v>
      </c>
      <c r="K67" s="61" t="s">
        <v>204</v>
      </c>
      <c r="L67" s="62" t="s">
        <v>35</v>
      </c>
      <c r="M67" s="63" t="s">
        <v>173</v>
      </c>
      <c r="N67" s="62">
        <v>101893931</v>
      </c>
      <c r="O67" s="63" t="s">
        <v>213</v>
      </c>
      <c r="P67" s="57">
        <v>898</v>
      </c>
      <c r="Q67" s="59" t="s">
        <v>41</v>
      </c>
      <c r="R67" s="64" t="s">
        <v>28</v>
      </c>
      <c r="S67" s="54">
        <v>55580</v>
      </c>
      <c r="T67" s="9"/>
      <c r="U67" s="66"/>
    </row>
    <row r="68" spans="1:21" ht="15.75" x14ac:dyDescent="0.25">
      <c r="A68" s="65">
        <v>55</v>
      </c>
      <c r="B68" s="5"/>
      <c r="C68" s="59" t="s">
        <v>36</v>
      </c>
      <c r="D68" s="59" t="s">
        <v>37</v>
      </c>
      <c r="E68" s="59" t="s">
        <v>38</v>
      </c>
      <c r="F68" s="60" t="s">
        <v>49</v>
      </c>
      <c r="G68" s="60" t="s">
        <v>51</v>
      </c>
      <c r="H68" s="60" t="s">
        <v>39</v>
      </c>
      <c r="I68" s="59" t="s">
        <v>41</v>
      </c>
      <c r="J68" s="58">
        <v>46160</v>
      </c>
      <c r="K68" s="61" t="s">
        <v>205</v>
      </c>
      <c r="L68" s="62" t="s">
        <v>35</v>
      </c>
      <c r="M68" s="63" t="s">
        <v>177</v>
      </c>
      <c r="N68" s="62">
        <v>101893931</v>
      </c>
      <c r="O68" s="63" t="s">
        <v>213</v>
      </c>
      <c r="P68" s="57">
        <v>898</v>
      </c>
      <c r="Q68" s="59" t="s">
        <v>41</v>
      </c>
      <c r="R68" s="64" t="s">
        <v>28</v>
      </c>
      <c r="S68" s="54">
        <v>8142</v>
      </c>
      <c r="T68" s="9"/>
      <c r="U68" s="66"/>
    </row>
    <row r="69" spans="1:21" ht="15.75" x14ac:dyDescent="0.25">
      <c r="A69" s="65">
        <v>56</v>
      </c>
      <c r="B69" s="5"/>
      <c r="C69" s="59" t="s">
        <v>36</v>
      </c>
      <c r="D69" s="59" t="s">
        <v>37</v>
      </c>
      <c r="E69" s="59" t="s">
        <v>38</v>
      </c>
      <c r="F69" s="60" t="s">
        <v>49</v>
      </c>
      <c r="G69" s="60" t="s">
        <v>51</v>
      </c>
      <c r="H69" s="60" t="s">
        <v>39</v>
      </c>
      <c r="I69" s="59" t="s">
        <v>41</v>
      </c>
      <c r="J69" s="58">
        <v>46160</v>
      </c>
      <c r="K69" s="61" t="s">
        <v>206</v>
      </c>
      <c r="L69" s="62" t="s">
        <v>35</v>
      </c>
      <c r="M69" s="63" t="s">
        <v>177</v>
      </c>
      <c r="N69" s="62">
        <v>101893931</v>
      </c>
      <c r="O69" s="63" t="s">
        <v>213</v>
      </c>
      <c r="P69" s="57">
        <v>898</v>
      </c>
      <c r="Q69" s="59" t="s">
        <v>41</v>
      </c>
      <c r="R69" s="64" t="s">
        <v>28</v>
      </c>
      <c r="S69" s="54">
        <v>8142</v>
      </c>
      <c r="T69" s="9"/>
      <c r="U69" s="66"/>
    </row>
    <row r="70" spans="1:21" ht="15.75" x14ac:dyDescent="0.25">
      <c r="A70" s="65">
        <v>57</v>
      </c>
      <c r="B70" s="5"/>
      <c r="C70" s="59" t="s">
        <v>36</v>
      </c>
      <c r="D70" s="59" t="s">
        <v>37</v>
      </c>
      <c r="E70" s="59" t="s">
        <v>38</v>
      </c>
      <c r="F70" s="60" t="s">
        <v>49</v>
      </c>
      <c r="G70" s="60" t="s">
        <v>51</v>
      </c>
      <c r="H70" s="60" t="s">
        <v>39</v>
      </c>
      <c r="I70" s="59" t="s">
        <v>41</v>
      </c>
      <c r="J70" s="58">
        <v>46160</v>
      </c>
      <c r="K70" s="61" t="s">
        <v>207</v>
      </c>
      <c r="L70" s="62" t="s">
        <v>35</v>
      </c>
      <c r="M70" s="63" t="s">
        <v>177</v>
      </c>
      <c r="N70" s="62">
        <v>101893931</v>
      </c>
      <c r="O70" s="63" t="s">
        <v>213</v>
      </c>
      <c r="P70" s="57">
        <v>898</v>
      </c>
      <c r="Q70" s="59" t="s">
        <v>41</v>
      </c>
      <c r="R70" s="64" t="s">
        <v>28</v>
      </c>
      <c r="S70" s="54">
        <v>8142</v>
      </c>
      <c r="T70" s="9"/>
      <c r="U70" s="66"/>
    </row>
    <row r="71" spans="1:21" ht="15.75" x14ac:dyDescent="0.25">
      <c r="A71" s="65">
        <v>58</v>
      </c>
      <c r="B71" s="5"/>
      <c r="C71" s="59" t="s">
        <v>36</v>
      </c>
      <c r="D71" s="59" t="s">
        <v>37</v>
      </c>
      <c r="E71" s="59" t="s">
        <v>38</v>
      </c>
      <c r="F71" s="60" t="s">
        <v>49</v>
      </c>
      <c r="G71" s="60" t="s">
        <v>51</v>
      </c>
      <c r="H71" s="60" t="s">
        <v>39</v>
      </c>
      <c r="I71" s="59" t="s">
        <v>41</v>
      </c>
      <c r="J71" s="58">
        <v>46160</v>
      </c>
      <c r="K71" s="61" t="s">
        <v>208</v>
      </c>
      <c r="L71" s="62" t="s">
        <v>35</v>
      </c>
      <c r="M71" s="63" t="s">
        <v>177</v>
      </c>
      <c r="N71" s="62">
        <v>101893931</v>
      </c>
      <c r="O71" s="63" t="s">
        <v>213</v>
      </c>
      <c r="P71" s="57">
        <v>898</v>
      </c>
      <c r="Q71" s="59" t="s">
        <v>41</v>
      </c>
      <c r="R71" s="64" t="s">
        <v>28</v>
      </c>
      <c r="S71" s="54">
        <v>8142</v>
      </c>
      <c r="T71" s="9"/>
      <c r="U71" s="66"/>
    </row>
    <row r="72" spans="1:21" ht="15.75" x14ac:dyDescent="0.25">
      <c r="A72" s="65">
        <v>59</v>
      </c>
      <c r="B72" s="5"/>
      <c r="C72" s="59" t="s">
        <v>36</v>
      </c>
      <c r="D72" s="59" t="s">
        <v>37</v>
      </c>
      <c r="E72" s="59" t="s">
        <v>38</v>
      </c>
      <c r="F72" s="60" t="s">
        <v>49</v>
      </c>
      <c r="G72" s="60" t="s">
        <v>51</v>
      </c>
      <c r="H72" s="60" t="s">
        <v>39</v>
      </c>
      <c r="I72" s="59" t="s">
        <v>41</v>
      </c>
      <c r="J72" s="58">
        <v>46160</v>
      </c>
      <c r="K72" s="61" t="s">
        <v>209</v>
      </c>
      <c r="L72" s="62" t="s">
        <v>35</v>
      </c>
      <c r="M72" s="63" t="s">
        <v>214</v>
      </c>
      <c r="N72" s="62">
        <v>101893931</v>
      </c>
      <c r="O72" s="63" t="s">
        <v>213</v>
      </c>
      <c r="P72" s="57">
        <v>898</v>
      </c>
      <c r="Q72" s="59" t="s">
        <v>41</v>
      </c>
      <c r="R72" s="64" t="s">
        <v>28</v>
      </c>
      <c r="S72" s="54">
        <v>18875</v>
      </c>
      <c r="T72" s="9"/>
      <c r="U72" s="66"/>
    </row>
    <row r="73" spans="1:21" ht="15.75" x14ac:dyDescent="0.25">
      <c r="A73" s="65">
        <v>60</v>
      </c>
      <c r="B73" s="5"/>
      <c r="C73" s="59" t="s">
        <v>36</v>
      </c>
      <c r="D73" s="59" t="s">
        <v>37</v>
      </c>
      <c r="E73" s="59" t="s">
        <v>38</v>
      </c>
      <c r="F73" s="60" t="s">
        <v>49</v>
      </c>
      <c r="G73" s="60" t="s">
        <v>51</v>
      </c>
      <c r="H73" s="60" t="s">
        <v>39</v>
      </c>
      <c r="I73" s="59" t="s">
        <v>41</v>
      </c>
      <c r="J73" s="58">
        <v>46160</v>
      </c>
      <c r="K73" s="61" t="s">
        <v>210</v>
      </c>
      <c r="L73" s="62" t="s">
        <v>35</v>
      </c>
      <c r="M73" s="63" t="s">
        <v>214</v>
      </c>
      <c r="N73" s="62">
        <v>101893931</v>
      </c>
      <c r="O73" s="63" t="s">
        <v>213</v>
      </c>
      <c r="P73" s="57">
        <v>898</v>
      </c>
      <c r="Q73" s="59" t="s">
        <v>41</v>
      </c>
      <c r="R73" s="64" t="s">
        <v>28</v>
      </c>
      <c r="S73" s="54">
        <v>18875</v>
      </c>
      <c r="T73" s="9"/>
      <c r="U73" s="66"/>
    </row>
    <row r="74" spans="1:21" ht="15.75" x14ac:dyDescent="0.25">
      <c r="A74" s="65">
        <v>61</v>
      </c>
      <c r="B74" s="5"/>
      <c r="C74" s="59" t="s">
        <v>36</v>
      </c>
      <c r="D74" s="59" t="s">
        <v>37</v>
      </c>
      <c r="E74" s="59" t="s">
        <v>38</v>
      </c>
      <c r="F74" s="60" t="s">
        <v>49</v>
      </c>
      <c r="G74" s="60" t="s">
        <v>51</v>
      </c>
      <c r="H74" s="60" t="s">
        <v>39</v>
      </c>
      <c r="I74" s="59" t="s">
        <v>41</v>
      </c>
      <c r="J74" s="58">
        <v>46160</v>
      </c>
      <c r="K74" s="61" t="s">
        <v>211</v>
      </c>
      <c r="L74" s="62" t="s">
        <v>35</v>
      </c>
      <c r="M74" s="63" t="s">
        <v>214</v>
      </c>
      <c r="N74" s="62">
        <v>101893931</v>
      </c>
      <c r="O74" s="63" t="s">
        <v>213</v>
      </c>
      <c r="P74" s="57">
        <v>898</v>
      </c>
      <c r="Q74" s="59" t="s">
        <v>41</v>
      </c>
      <c r="R74" s="64" t="s">
        <v>28</v>
      </c>
      <c r="S74" s="54">
        <v>18875</v>
      </c>
      <c r="T74" s="9"/>
      <c r="U74" s="66"/>
    </row>
    <row r="75" spans="1:21" ht="15.75" x14ac:dyDescent="0.25">
      <c r="A75" s="65">
        <v>62</v>
      </c>
      <c r="B75" s="5"/>
      <c r="C75" s="59" t="s">
        <v>36</v>
      </c>
      <c r="D75" s="59" t="s">
        <v>37</v>
      </c>
      <c r="E75" s="59" t="s">
        <v>38</v>
      </c>
      <c r="F75" s="60" t="s">
        <v>49</v>
      </c>
      <c r="G75" s="60" t="s">
        <v>51</v>
      </c>
      <c r="H75" s="60" t="s">
        <v>39</v>
      </c>
      <c r="I75" s="59" t="s">
        <v>41</v>
      </c>
      <c r="J75" s="58">
        <v>46160</v>
      </c>
      <c r="K75" s="61" t="s">
        <v>212</v>
      </c>
      <c r="L75" s="62" t="s">
        <v>35</v>
      </c>
      <c r="M75" s="63" t="s">
        <v>214</v>
      </c>
      <c r="N75" s="62">
        <v>101893931</v>
      </c>
      <c r="O75" s="63" t="s">
        <v>213</v>
      </c>
      <c r="P75" s="57">
        <v>898</v>
      </c>
      <c r="Q75" s="59" t="s">
        <v>41</v>
      </c>
      <c r="R75" s="64" t="s">
        <v>28</v>
      </c>
      <c r="S75" s="54">
        <v>18874.97</v>
      </c>
      <c r="T75" s="9"/>
      <c r="U75" s="66"/>
    </row>
    <row r="76" spans="1:21" ht="15.75" x14ac:dyDescent="0.25">
      <c r="A76" s="65">
        <v>63</v>
      </c>
      <c r="B76" s="5"/>
      <c r="C76" s="59" t="s">
        <v>36</v>
      </c>
      <c r="D76" s="59" t="s">
        <v>37</v>
      </c>
      <c r="E76" s="59" t="s">
        <v>38</v>
      </c>
      <c r="F76" s="60" t="s">
        <v>49</v>
      </c>
      <c r="G76" s="60" t="s">
        <v>51</v>
      </c>
      <c r="H76" s="60" t="s">
        <v>39</v>
      </c>
      <c r="I76" s="59" t="s">
        <v>41</v>
      </c>
      <c r="J76" s="58">
        <v>46160</v>
      </c>
      <c r="K76" s="61" t="s">
        <v>199</v>
      </c>
      <c r="L76" s="62" t="s">
        <v>35</v>
      </c>
      <c r="M76" s="63" t="s">
        <v>177</v>
      </c>
      <c r="N76" s="62">
        <v>130989362</v>
      </c>
      <c r="O76" s="63" t="s">
        <v>201</v>
      </c>
      <c r="P76" s="57">
        <v>902</v>
      </c>
      <c r="Q76" s="59" t="s">
        <v>41</v>
      </c>
      <c r="R76" s="64" t="s">
        <v>28</v>
      </c>
      <c r="S76" s="54">
        <v>19045</v>
      </c>
      <c r="T76" s="9"/>
      <c r="U76" s="66"/>
    </row>
    <row r="77" spans="1:21" ht="15.75" x14ac:dyDescent="0.25">
      <c r="A77" s="65">
        <v>64</v>
      </c>
      <c r="B77" s="5"/>
      <c r="C77" s="59" t="s">
        <v>36</v>
      </c>
      <c r="D77" s="59" t="s">
        <v>37</v>
      </c>
      <c r="E77" s="59" t="s">
        <v>38</v>
      </c>
      <c r="F77" s="60" t="s">
        <v>49</v>
      </c>
      <c r="G77" s="60" t="s">
        <v>51</v>
      </c>
      <c r="H77" s="60" t="s">
        <v>39</v>
      </c>
      <c r="I77" s="59" t="s">
        <v>41</v>
      </c>
      <c r="J77" s="58">
        <v>46160</v>
      </c>
      <c r="K77" s="61" t="s">
        <v>200</v>
      </c>
      <c r="L77" s="62" t="s">
        <v>35</v>
      </c>
      <c r="M77" s="63" t="s">
        <v>177</v>
      </c>
      <c r="N77" s="62">
        <v>130989362</v>
      </c>
      <c r="O77" s="63" t="s">
        <v>201</v>
      </c>
      <c r="P77" s="57">
        <v>902</v>
      </c>
      <c r="Q77" s="59" t="s">
        <v>41</v>
      </c>
      <c r="R77" s="64" t="s">
        <v>28</v>
      </c>
      <c r="S77" s="54">
        <v>19045</v>
      </c>
      <c r="T77" s="9"/>
      <c r="U77" s="66"/>
    </row>
    <row r="78" spans="1:21" ht="15.75" x14ac:dyDescent="0.25">
      <c r="A78" s="65">
        <v>65</v>
      </c>
      <c r="B78" s="5"/>
      <c r="C78" s="59" t="s">
        <v>36</v>
      </c>
      <c r="D78" s="59" t="s">
        <v>37</v>
      </c>
      <c r="E78" s="59" t="s">
        <v>38</v>
      </c>
      <c r="F78" s="60" t="s">
        <v>49</v>
      </c>
      <c r="G78" s="60" t="s">
        <v>51</v>
      </c>
      <c r="H78" s="60" t="s">
        <v>39</v>
      </c>
      <c r="I78" s="59" t="s">
        <v>41</v>
      </c>
      <c r="J78" s="58">
        <v>46162</v>
      </c>
      <c r="K78" s="61" t="s">
        <v>197</v>
      </c>
      <c r="L78" s="62" t="s">
        <v>35</v>
      </c>
      <c r="M78" s="63" t="s">
        <v>198</v>
      </c>
      <c r="N78" s="62">
        <v>102316163</v>
      </c>
      <c r="O78" s="63" t="s">
        <v>225</v>
      </c>
      <c r="P78" s="57">
        <v>946</v>
      </c>
      <c r="Q78" s="59" t="s">
        <v>41</v>
      </c>
      <c r="R78" s="64" t="s">
        <v>28</v>
      </c>
      <c r="S78" s="54">
        <v>24552.78</v>
      </c>
      <c r="T78" s="9"/>
      <c r="U78" s="66"/>
    </row>
    <row r="79" spans="1:21" ht="15.75" x14ac:dyDescent="0.25">
      <c r="A79" s="65">
        <v>66</v>
      </c>
      <c r="B79" s="5"/>
      <c r="C79" s="59" t="s">
        <v>36</v>
      </c>
      <c r="D79" s="59" t="s">
        <v>37</v>
      </c>
      <c r="E79" s="59" t="s">
        <v>38</v>
      </c>
      <c r="F79" s="60" t="s">
        <v>49</v>
      </c>
      <c r="G79" s="60" t="s">
        <v>51</v>
      </c>
      <c r="H79" s="60" t="s">
        <v>160</v>
      </c>
      <c r="I79" s="59" t="s">
        <v>216</v>
      </c>
      <c r="J79" s="58">
        <v>46198</v>
      </c>
      <c r="K79" s="61" t="s">
        <v>218</v>
      </c>
      <c r="L79" s="62" t="s">
        <v>35</v>
      </c>
      <c r="M79" s="63" t="s">
        <v>220</v>
      </c>
      <c r="N79" s="62">
        <v>102000077</v>
      </c>
      <c r="O79" s="63" t="s">
        <v>217</v>
      </c>
      <c r="P79" s="57">
        <v>1212</v>
      </c>
      <c r="Q79" s="59" t="s">
        <v>216</v>
      </c>
      <c r="R79" s="64" t="s">
        <v>28</v>
      </c>
      <c r="S79" s="54">
        <v>9935.85</v>
      </c>
      <c r="T79" s="9"/>
      <c r="U79" s="66"/>
    </row>
    <row r="80" spans="1:21" ht="15.75" x14ac:dyDescent="0.25">
      <c r="A80" s="65">
        <v>67</v>
      </c>
      <c r="B80" s="5"/>
      <c r="C80" s="59" t="s">
        <v>36</v>
      </c>
      <c r="D80" s="59" t="s">
        <v>37</v>
      </c>
      <c r="E80" s="59" t="s">
        <v>38</v>
      </c>
      <c r="F80" s="60" t="s">
        <v>49</v>
      </c>
      <c r="G80" s="60" t="s">
        <v>51</v>
      </c>
      <c r="H80" s="60" t="s">
        <v>160</v>
      </c>
      <c r="I80" s="59" t="s">
        <v>216</v>
      </c>
      <c r="J80" s="58">
        <v>46198</v>
      </c>
      <c r="K80" s="61" t="s">
        <v>219</v>
      </c>
      <c r="L80" s="62" t="s">
        <v>35</v>
      </c>
      <c r="M80" s="63" t="s">
        <v>220</v>
      </c>
      <c r="N80" s="62">
        <v>102000077</v>
      </c>
      <c r="O80" s="63" t="s">
        <v>217</v>
      </c>
      <c r="P80" s="57">
        <v>1212</v>
      </c>
      <c r="Q80" s="59" t="s">
        <v>216</v>
      </c>
      <c r="R80" s="64" t="s">
        <v>28</v>
      </c>
      <c r="S80" s="54">
        <v>18491.439999999999</v>
      </c>
      <c r="T80" s="9"/>
      <c r="U80" s="66"/>
    </row>
    <row r="81" spans="1:21" ht="15.75" x14ac:dyDescent="0.25">
      <c r="A81" s="65">
        <v>68</v>
      </c>
      <c r="B81" s="5"/>
      <c r="C81" s="59" t="s">
        <v>36</v>
      </c>
      <c r="D81" s="59" t="s">
        <v>37</v>
      </c>
      <c r="E81" s="59" t="s">
        <v>38</v>
      </c>
      <c r="F81" s="60" t="s">
        <v>49</v>
      </c>
      <c r="G81" s="60" t="s">
        <v>51</v>
      </c>
      <c r="H81" s="60" t="s">
        <v>160</v>
      </c>
      <c r="I81" s="59" t="s">
        <v>221</v>
      </c>
      <c r="J81" s="58">
        <v>46203</v>
      </c>
      <c r="K81" s="61" t="s">
        <v>223</v>
      </c>
      <c r="L81" s="62" t="s">
        <v>35</v>
      </c>
      <c r="M81" s="63" t="s">
        <v>224</v>
      </c>
      <c r="N81" s="62">
        <v>131916996</v>
      </c>
      <c r="O81" s="63" t="s">
        <v>226</v>
      </c>
      <c r="P81" s="57">
        <v>1224</v>
      </c>
      <c r="Q81" s="59" t="s">
        <v>222</v>
      </c>
      <c r="R81" s="64" t="s">
        <v>28</v>
      </c>
      <c r="S81" s="54">
        <v>64791.44</v>
      </c>
      <c r="T81" s="9"/>
      <c r="U81" s="66"/>
    </row>
    <row r="82" spans="1:21" ht="15.75" x14ac:dyDescent="0.25">
      <c r="B82" s="5"/>
      <c r="C82" s="17"/>
      <c r="D82" s="18"/>
      <c r="E82" s="19"/>
      <c r="F82" s="18"/>
      <c r="G82" s="18"/>
      <c r="H82" s="20"/>
      <c r="I82" s="18"/>
      <c r="J82" s="21"/>
      <c r="K82" s="18"/>
      <c r="L82" s="18"/>
      <c r="M82" s="20"/>
      <c r="N82" s="18"/>
      <c r="O82" s="21"/>
      <c r="P82" s="18"/>
      <c r="Q82" s="18"/>
      <c r="R82" s="68"/>
      <c r="S82" s="69">
        <f>SUM(S14:S81)</f>
        <v>2085884.0299999996</v>
      </c>
      <c r="T82" s="9"/>
    </row>
    <row r="83" spans="1:21" ht="15.75" x14ac:dyDescent="0.25">
      <c r="B83" s="5"/>
      <c r="C83" s="74"/>
      <c r="D83" s="74"/>
      <c r="E83" s="75"/>
      <c r="F83" s="74"/>
      <c r="G83" s="74"/>
      <c r="H83" s="76"/>
      <c r="I83" s="74"/>
      <c r="J83" s="77"/>
      <c r="K83" s="74"/>
      <c r="L83" s="74"/>
      <c r="M83" s="76"/>
      <c r="N83" s="74"/>
      <c r="O83" s="77"/>
      <c r="P83" s="74"/>
      <c r="Q83" s="74"/>
      <c r="R83" s="78"/>
      <c r="S83" s="73"/>
      <c r="T83" s="9"/>
    </row>
    <row r="84" spans="1:21" ht="15.75" x14ac:dyDescent="0.25">
      <c r="B84" s="5"/>
      <c r="C84" s="74"/>
      <c r="D84" s="74"/>
      <c r="E84" s="75"/>
      <c r="F84" s="74"/>
      <c r="G84" s="74"/>
      <c r="H84" s="76"/>
      <c r="I84" s="74"/>
      <c r="J84" s="77"/>
      <c r="K84" s="74"/>
      <c r="L84" s="74"/>
      <c r="M84" s="76"/>
      <c r="N84" s="74"/>
      <c r="O84" s="77"/>
      <c r="P84" s="74"/>
      <c r="Q84" s="74"/>
      <c r="R84" s="78"/>
      <c r="S84" s="73"/>
      <c r="T84" s="9"/>
    </row>
    <row r="85" spans="1:21" ht="15.75" x14ac:dyDescent="0.25">
      <c r="B85" s="5"/>
      <c r="C85" s="74"/>
      <c r="D85" s="74"/>
      <c r="E85" s="75"/>
      <c r="F85" s="74"/>
      <c r="G85" s="74"/>
      <c r="H85" s="76"/>
      <c r="I85" s="74"/>
      <c r="J85" s="77"/>
      <c r="K85" s="74"/>
      <c r="L85" s="74"/>
      <c r="M85" s="76"/>
      <c r="N85" s="74"/>
      <c r="O85" s="77"/>
      <c r="P85" s="74"/>
      <c r="Q85" s="74"/>
      <c r="R85" s="78"/>
      <c r="S85" s="73"/>
      <c r="T85" s="9"/>
    </row>
    <row r="86" spans="1:21" x14ac:dyDescent="0.25">
      <c r="B86" s="5"/>
      <c r="C86" s="23"/>
      <c r="D86" s="23"/>
      <c r="E86" s="23"/>
      <c r="F86" s="23"/>
      <c r="G86" s="23"/>
      <c r="H86" s="23"/>
      <c r="I86" s="24"/>
      <c r="J86" s="25"/>
      <c r="K86" s="51"/>
      <c r="L86" s="51"/>
      <c r="M86" s="51"/>
      <c r="N86" s="51"/>
      <c r="O86" s="51"/>
      <c r="P86" s="51"/>
      <c r="Q86" s="51"/>
      <c r="R86" s="51"/>
      <c r="S86" s="67" t="s">
        <v>29</v>
      </c>
      <c r="T86" s="9"/>
    </row>
    <row r="87" spans="1:21" ht="15.75" x14ac:dyDescent="0.25">
      <c r="B87" s="5"/>
      <c r="E87" s="82" t="s">
        <v>44</v>
      </c>
      <c r="F87" s="82"/>
      <c r="G87" s="82"/>
      <c r="H87" s="27"/>
      <c r="I87" s="27"/>
      <c r="J87" s="83" t="s">
        <v>46</v>
      </c>
      <c r="K87" s="83"/>
      <c r="L87" s="83"/>
      <c r="M87" s="28"/>
      <c r="N87" s="28"/>
      <c r="O87" s="82" t="s">
        <v>129</v>
      </c>
      <c r="P87" s="82"/>
      <c r="Q87" s="82"/>
      <c r="R87" s="29"/>
      <c r="T87" s="9"/>
    </row>
    <row r="88" spans="1:21" ht="15.75" x14ac:dyDescent="0.25">
      <c r="B88" s="5"/>
      <c r="E88" s="81" t="str">
        <f>'[1]Datos Generales'!C16</f>
        <v>Preparado por</v>
      </c>
      <c r="F88" s="81"/>
      <c r="G88" s="81"/>
      <c r="H88" s="27"/>
      <c r="I88" s="27"/>
      <c r="J88" s="81" t="str">
        <f>'[1]Datos Generales'!D16</f>
        <v>Revisado por</v>
      </c>
      <c r="K88" s="81"/>
      <c r="L88" s="81"/>
      <c r="M88" s="27"/>
      <c r="N88" s="27"/>
      <c r="O88" s="81" t="str">
        <f>'[1]Datos Generales'!E16</f>
        <v>Autorizado por</v>
      </c>
      <c r="P88" s="81"/>
      <c r="Q88" s="81"/>
      <c r="R88" s="30"/>
      <c r="T88" s="9"/>
    </row>
    <row r="89" spans="1:21" ht="21.75" customHeight="1" x14ac:dyDescent="0.25">
      <c r="B89" s="5"/>
      <c r="E89" s="82" t="s">
        <v>229</v>
      </c>
      <c r="F89" s="82"/>
      <c r="G89" s="82"/>
      <c r="H89" s="31"/>
      <c r="I89" s="31"/>
      <c r="J89" s="82" t="s">
        <v>47</v>
      </c>
      <c r="K89" s="82"/>
      <c r="L89" s="82"/>
      <c r="M89" s="31"/>
      <c r="N89" s="31"/>
      <c r="O89" s="82" t="s">
        <v>48</v>
      </c>
      <c r="P89" s="82"/>
      <c r="Q89" s="82"/>
      <c r="R89" s="30"/>
      <c r="T89" s="9"/>
    </row>
    <row r="90" spans="1:21" ht="15.75" x14ac:dyDescent="0.25">
      <c r="B90" s="5"/>
      <c r="E90" s="81" t="str">
        <f>'[1]Datos Generales'!C17</f>
        <v>Puesto que ocupa</v>
      </c>
      <c r="F90" s="81"/>
      <c r="G90" s="81"/>
      <c r="H90" s="31"/>
      <c r="I90" s="31"/>
      <c r="J90" s="81" t="str">
        <f>'[1]Datos Generales'!D17</f>
        <v>Puesto que ocupa</v>
      </c>
      <c r="K90" s="81"/>
      <c r="L90" s="81"/>
      <c r="M90" s="31"/>
      <c r="N90" s="31"/>
      <c r="O90" s="81" t="str">
        <f>'[1]Datos Generales'!E17</f>
        <v>Puesto que ocupa</v>
      </c>
      <c r="P90" s="81"/>
      <c r="Q90" s="81"/>
      <c r="R90" s="32"/>
      <c r="T90" s="9"/>
    </row>
    <row r="91" spans="1:21" ht="24.75" customHeight="1" x14ac:dyDescent="0.25">
      <c r="B91" s="5"/>
      <c r="E91" s="80" t="s">
        <v>130</v>
      </c>
      <c r="F91" s="80"/>
      <c r="G91" s="80"/>
      <c r="H91" s="33"/>
      <c r="I91" s="33"/>
      <c r="J91" s="80" t="s">
        <v>130</v>
      </c>
      <c r="K91" s="80"/>
      <c r="L91" s="80"/>
      <c r="M91" s="34"/>
      <c r="N91" s="34"/>
      <c r="O91" s="80" t="s">
        <v>130</v>
      </c>
      <c r="P91" s="80"/>
      <c r="Q91" s="80"/>
      <c r="R91" s="30"/>
      <c r="T91" s="9"/>
    </row>
    <row r="92" spans="1:21" ht="15.75" x14ac:dyDescent="0.25">
      <c r="B92" s="5"/>
      <c r="E92" s="81" t="s">
        <v>30</v>
      </c>
      <c r="F92" s="81"/>
      <c r="G92" s="81"/>
      <c r="H92" s="35"/>
      <c r="I92" s="35"/>
      <c r="J92" s="81" t="s">
        <v>31</v>
      </c>
      <c r="K92" s="81"/>
      <c r="L92" s="81"/>
      <c r="M92" s="31"/>
      <c r="N92" s="31"/>
      <c r="O92" s="81" t="s">
        <v>32</v>
      </c>
      <c r="P92" s="81"/>
      <c r="Q92" s="81"/>
      <c r="R92" s="36"/>
      <c r="S92" s="36"/>
      <c r="T92" s="9"/>
    </row>
    <row r="93" spans="1:21" ht="15.75" x14ac:dyDescent="0.25">
      <c r="B93" s="5"/>
      <c r="C93" s="36"/>
      <c r="D93" s="37"/>
      <c r="E93" s="38"/>
      <c r="F93" s="38"/>
      <c r="G93" s="38"/>
      <c r="H93" s="38"/>
      <c r="I93" s="39"/>
      <c r="J93" s="40"/>
      <c r="K93" s="40"/>
      <c r="L93" s="40"/>
      <c r="M93" s="41"/>
      <c r="N93" s="41"/>
      <c r="O93" s="41"/>
      <c r="P93" s="42"/>
      <c r="Q93" s="42"/>
      <c r="R93" s="43"/>
      <c r="S93" s="43"/>
      <c r="T93" s="9"/>
    </row>
    <row r="94" spans="1:21" x14ac:dyDescent="0.25">
      <c r="B94" s="44"/>
      <c r="C94" s="45"/>
      <c r="D94" s="79"/>
      <c r="E94" s="79"/>
      <c r="F94" s="79"/>
      <c r="G94" s="79"/>
      <c r="H94" s="79"/>
      <c r="I94" s="45"/>
      <c r="J94" s="46"/>
      <c r="K94" s="46"/>
      <c r="L94" s="46"/>
      <c r="M94" s="46"/>
      <c r="N94" s="46"/>
      <c r="O94" s="46"/>
      <c r="P94" s="46"/>
      <c r="Q94" s="46"/>
      <c r="R94" s="47"/>
      <c r="S94" s="47"/>
      <c r="T94" s="48"/>
    </row>
    <row r="96" spans="1:21" s="51" customFormat="1" ht="18.75" x14ac:dyDescent="0.3">
      <c r="F96" s="52"/>
      <c r="G96" s="52"/>
      <c r="K96" s="55"/>
      <c r="L96" s="55"/>
      <c r="M96" s="55"/>
      <c r="N96" s="55"/>
      <c r="O96" s="55"/>
    </row>
    <row r="97" spans="6:15" s="51" customFormat="1" ht="18.75" x14ac:dyDescent="0.3">
      <c r="F97" s="52"/>
      <c r="G97" s="52"/>
      <c r="K97" s="55"/>
      <c r="L97" s="55"/>
      <c r="M97" s="55"/>
      <c r="N97" s="55"/>
      <c r="O97" s="55"/>
    </row>
    <row r="98" spans="6:15" s="51" customFormat="1" ht="18.75" x14ac:dyDescent="0.3">
      <c r="F98" s="52"/>
      <c r="G98" s="52"/>
      <c r="K98" s="55"/>
      <c r="L98" s="56"/>
      <c r="M98" s="55"/>
      <c r="N98" s="55"/>
      <c r="O98" s="55"/>
    </row>
    <row r="99" spans="6:15" ht="18.75" x14ac:dyDescent="0.3">
      <c r="K99" s="56"/>
      <c r="M99" s="56"/>
      <c r="N99" s="56"/>
      <c r="O99" s="56"/>
    </row>
  </sheetData>
  <sheetProtection formatColumns="0" formatRows="0" insertRows="0"/>
  <mergeCells count="28">
    <mergeCell ref="C12:I12"/>
    <mergeCell ref="J12:Q12"/>
    <mergeCell ref="R12:R13"/>
    <mergeCell ref="S12:S13"/>
    <mergeCell ref="C4:S4"/>
    <mergeCell ref="C5:S6"/>
    <mergeCell ref="C7:S7"/>
    <mergeCell ref="G9:J9"/>
    <mergeCell ref="R11:S11"/>
    <mergeCell ref="E87:G87"/>
    <mergeCell ref="J87:L87"/>
    <mergeCell ref="O87:Q87"/>
    <mergeCell ref="E88:G88"/>
    <mergeCell ref="J88:L88"/>
    <mergeCell ref="O88:Q88"/>
    <mergeCell ref="E89:G89"/>
    <mergeCell ref="J89:L89"/>
    <mergeCell ref="O89:Q89"/>
    <mergeCell ref="E90:G90"/>
    <mergeCell ref="J90:L90"/>
    <mergeCell ref="O90:Q90"/>
    <mergeCell ref="D94:H94"/>
    <mergeCell ref="E91:G91"/>
    <mergeCell ref="J91:L91"/>
    <mergeCell ref="O91:Q91"/>
    <mergeCell ref="E92:G92"/>
    <mergeCell ref="J92:L92"/>
    <mergeCell ref="O92:Q92"/>
  </mergeCells>
  <phoneticPr fontId="22" type="noConversion"/>
  <pageMargins left="0.70866141732283472" right="0.70866141732283472" top="0.39370078740157483" bottom="0.74803149606299213" header="0.31496062992125984" footer="0.31496062992125984"/>
  <pageSetup paperSize="5" scale="55" orientation="landscape" r:id="rId1"/>
  <headerFooter>
    <oddFooter>&amp;C&amp;P/&amp;N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D8C7A-C696-41FE-803B-8FB87E06EB00}">
  <dimension ref="A2:T58"/>
  <sheetViews>
    <sheetView showGridLines="0" zoomScaleNormal="100" zoomScaleSheetLayoutView="70" workbookViewId="0">
      <selection activeCell="C5" sqref="C5:S5"/>
    </sheetView>
  </sheetViews>
  <sheetFormatPr baseColWidth="10" defaultColWidth="11.5703125" defaultRowHeight="15" x14ac:dyDescent="0.25"/>
  <cols>
    <col min="1" max="1" width="4.5703125" customWidth="1"/>
    <col min="2" max="2" width="1.5703125" customWidth="1"/>
    <col min="5" max="5" width="15" customWidth="1"/>
    <col min="6" max="6" width="15.140625" customWidth="1"/>
    <col min="10" max="10" width="12.7109375" customWidth="1"/>
    <col min="11" max="11" width="24.28515625" customWidth="1"/>
    <col min="12" max="12" width="13.7109375" customWidth="1"/>
    <col min="13" max="13" width="33.85546875" customWidth="1"/>
    <col min="14" max="14" width="17.28515625" customWidth="1"/>
    <col min="15" max="15" width="49.7109375" customWidth="1"/>
    <col min="16" max="16" width="17.28515625" customWidth="1"/>
    <col min="18" max="18" width="13.5703125" customWidth="1"/>
    <col min="19" max="19" width="19" customWidth="1"/>
    <col min="20" max="20" width="3.7109375" customWidth="1"/>
  </cols>
  <sheetData>
    <row r="2" spans="1:20" x14ac:dyDescent="0.25">
      <c r="B2" s="1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4"/>
    </row>
    <row r="3" spans="1:20" ht="20.25" x14ac:dyDescent="0.3">
      <c r="B3" s="5"/>
      <c r="C3" s="6"/>
      <c r="D3" s="6"/>
      <c r="E3" s="6"/>
      <c r="F3" s="6"/>
      <c r="G3" s="6"/>
      <c r="H3" s="7"/>
      <c r="I3" s="6"/>
      <c r="J3" s="6"/>
      <c r="K3" s="6"/>
      <c r="L3" s="6"/>
      <c r="M3" s="6"/>
      <c r="N3" s="6"/>
      <c r="O3" s="6"/>
      <c r="P3" s="6"/>
      <c r="Q3" s="6"/>
      <c r="R3" s="6"/>
      <c r="S3" s="8"/>
      <c r="T3" s="9"/>
    </row>
    <row r="4" spans="1:20" ht="20.25" x14ac:dyDescent="0.3">
      <c r="B4" s="5"/>
      <c r="C4" s="6"/>
      <c r="D4" s="6"/>
      <c r="E4" s="6"/>
      <c r="F4" s="6"/>
      <c r="G4" s="6"/>
      <c r="H4" s="7"/>
      <c r="I4" s="6"/>
      <c r="J4" s="6"/>
      <c r="K4" s="6"/>
      <c r="L4" s="6"/>
      <c r="M4" s="6"/>
      <c r="N4" s="6"/>
      <c r="O4" s="6"/>
      <c r="P4" s="6"/>
      <c r="Q4" s="6"/>
      <c r="R4" s="6"/>
      <c r="S4" s="8"/>
      <c r="T4" s="9"/>
    </row>
    <row r="5" spans="1:20" ht="19.5" x14ac:dyDescent="0.3">
      <c r="B5" s="5"/>
      <c r="C5" s="85" t="s">
        <v>0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9"/>
    </row>
    <row r="6" spans="1:20" x14ac:dyDescent="0.25">
      <c r="B6" s="5"/>
      <c r="C6" s="86" t="s">
        <v>1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9"/>
    </row>
    <row r="7" spans="1:20" ht="3" customHeight="1" x14ac:dyDescent="0.25">
      <c r="B7" s="5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9"/>
    </row>
    <row r="8" spans="1:20" ht="16.5" x14ac:dyDescent="0.25">
      <c r="B8" s="5"/>
      <c r="C8" s="87" t="s">
        <v>2</v>
      </c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9"/>
    </row>
    <row r="9" spans="1:20" ht="20.25" x14ac:dyDescent="0.3">
      <c r="B9" s="5"/>
      <c r="C9" s="10"/>
      <c r="D9" s="10"/>
      <c r="E9" s="10"/>
      <c r="F9" s="10"/>
      <c r="G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9"/>
    </row>
    <row r="10" spans="1:20" ht="20.25" x14ac:dyDescent="0.3">
      <c r="B10" s="5"/>
      <c r="D10" s="11" t="s">
        <v>3</v>
      </c>
      <c r="E10" s="12"/>
      <c r="F10" s="11" t="s">
        <v>4</v>
      </c>
      <c r="G10" s="92" t="s">
        <v>33</v>
      </c>
      <c r="H10" s="93"/>
      <c r="I10" s="93"/>
      <c r="J10" s="94"/>
      <c r="K10" s="11" t="s">
        <v>5</v>
      </c>
      <c r="L10" s="49">
        <v>5150</v>
      </c>
      <c r="M10" s="11" t="s">
        <v>6</v>
      </c>
      <c r="N10" s="50" t="s">
        <v>34</v>
      </c>
      <c r="O10" s="11" t="s">
        <v>7</v>
      </c>
      <c r="P10" s="50" t="s">
        <v>34</v>
      </c>
      <c r="Q10" s="11" t="s">
        <v>8</v>
      </c>
      <c r="R10" s="50" t="s">
        <v>52</v>
      </c>
      <c r="S10" s="6"/>
      <c r="T10" s="9"/>
    </row>
    <row r="11" spans="1:20" ht="20.25" x14ac:dyDescent="0.3">
      <c r="B11" s="5"/>
      <c r="C11" s="6"/>
      <c r="J11" s="10"/>
      <c r="K11" s="10"/>
      <c r="O11" s="10"/>
      <c r="P11" s="10"/>
      <c r="Q11" s="10"/>
      <c r="R11" s="13"/>
      <c r="S11" s="13"/>
      <c r="T11" s="9"/>
    </row>
    <row r="12" spans="1:20" x14ac:dyDescent="0.25">
      <c r="B12" s="5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91"/>
      <c r="S12" s="91"/>
      <c r="T12" s="9"/>
    </row>
    <row r="13" spans="1:20" ht="15.75" x14ac:dyDescent="0.25">
      <c r="B13" s="5"/>
      <c r="C13" s="84" t="s">
        <v>9</v>
      </c>
      <c r="D13" s="84"/>
      <c r="E13" s="84"/>
      <c r="F13" s="84"/>
      <c r="G13" s="84"/>
      <c r="H13" s="84"/>
      <c r="I13" s="84"/>
      <c r="J13" s="84" t="s">
        <v>10</v>
      </c>
      <c r="K13" s="84"/>
      <c r="L13" s="84"/>
      <c r="M13" s="84"/>
      <c r="N13" s="84"/>
      <c r="O13" s="84"/>
      <c r="P13" s="84"/>
      <c r="Q13" s="84"/>
      <c r="R13" s="84" t="s">
        <v>11</v>
      </c>
      <c r="S13" s="84" t="s">
        <v>12</v>
      </c>
      <c r="T13" s="9"/>
    </row>
    <row r="14" spans="1:20" ht="78.75" x14ac:dyDescent="0.25">
      <c r="B14" s="5"/>
      <c r="C14" s="15" t="s">
        <v>13</v>
      </c>
      <c r="D14" s="15" t="s">
        <v>14</v>
      </c>
      <c r="E14" s="15" t="s">
        <v>15</v>
      </c>
      <c r="F14" s="15" t="s">
        <v>16</v>
      </c>
      <c r="G14" s="15" t="s">
        <v>17</v>
      </c>
      <c r="H14" s="15" t="s">
        <v>18</v>
      </c>
      <c r="I14" s="15" t="s">
        <v>19</v>
      </c>
      <c r="J14" s="15" t="s">
        <v>20</v>
      </c>
      <c r="K14" s="15" t="s">
        <v>21</v>
      </c>
      <c r="L14" s="15" t="s">
        <v>22</v>
      </c>
      <c r="M14" s="16" t="s">
        <v>23</v>
      </c>
      <c r="N14" s="16" t="s">
        <v>24</v>
      </c>
      <c r="O14" s="16" t="s">
        <v>25</v>
      </c>
      <c r="P14" s="16" t="s">
        <v>26</v>
      </c>
      <c r="Q14" s="15" t="s">
        <v>27</v>
      </c>
      <c r="R14" s="84"/>
      <c r="S14" s="84"/>
      <c r="T14" s="9"/>
    </row>
    <row r="15" spans="1:20" ht="15.75" x14ac:dyDescent="0.25">
      <c r="A15" s="65">
        <v>1</v>
      </c>
      <c r="B15" s="5"/>
      <c r="C15" s="59" t="s">
        <v>36</v>
      </c>
      <c r="D15" s="59" t="s">
        <v>37</v>
      </c>
      <c r="E15" s="59" t="s">
        <v>38</v>
      </c>
      <c r="F15" s="60" t="s">
        <v>49</v>
      </c>
      <c r="G15" s="60" t="s">
        <v>51</v>
      </c>
      <c r="H15" s="60" t="s">
        <v>39</v>
      </c>
      <c r="I15" s="59" t="s">
        <v>41</v>
      </c>
      <c r="J15" s="58" t="s">
        <v>60</v>
      </c>
      <c r="K15" s="61" t="s">
        <v>54</v>
      </c>
      <c r="L15" s="62" t="s">
        <v>35</v>
      </c>
      <c r="M15" s="63" t="s">
        <v>89</v>
      </c>
      <c r="N15" s="62">
        <v>131310354</v>
      </c>
      <c r="O15" s="63" t="s">
        <v>55</v>
      </c>
      <c r="P15" s="57">
        <v>441</v>
      </c>
      <c r="Q15" s="59" t="s">
        <v>41</v>
      </c>
      <c r="R15" s="64" t="s">
        <v>28</v>
      </c>
      <c r="S15" s="54">
        <v>128613.51</v>
      </c>
      <c r="T15" s="9"/>
    </row>
    <row r="16" spans="1:20" ht="15.75" x14ac:dyDescent="0.25">
      <c r="A16" s="65">
        <v>2</v>
      </c>
      <c r="B16" s="5"/>
      <c r="C16" s="59" t="s">
        <v>36</v>
      </c>
      <c r="D16" s="59" t="s">
        <v>37</v>
      </c>
      <c r="E16" s="59" t="s">
        <v>38</v>
      </c>
      <c r="F16" s="60" t="s">
        <v>49</v>
      </c>
      <c r="G16" s="60" t="s">
        <v>51</v>
      </c>
      <c r="H16" s="60" t="s">
        <v>39</v>
      </c>
      <c r="I16" s="59" t="s">
        <v>50</v>
      </c>
      <c r="J16" s="58" t="s">
        <v>60</v>
      </c>
      <c r="K16" s="61" t="s">
        <v>56</v>
      </c>
      <c r="L16" s="62" t="s">
        <v>35</v>
      </c>
      <c r="M16" s="63" t="s">
        <v>90</v>
      </c>
      <c r="N16" s="62">
        <v>101673516</v>
      </c>
      <c r="O16" s="63" t="s">
        <v>59</v>
      </c>
      <c r="P16" s="57">
        <v>437</v>
      </c>
      <c r="Q16" s="59" t="s">
        <v>41</v>
      </c>
      <c r="R16" s="64" t="s">
        <v>28</v>
      </c>
      <c r="S16" s="54">
        <v>103768.61</v>
      </c>
      <c r="T16" s="9"/>
    </row>
    <row r="17" spans="1:20" ht="15.75" x14ac:dyDescent="0.25">
      <c r="A17" s="65">
        <v>3</v>
      </c>
      <c r="B17" s="5"/>
      <c r="C17" s="59" t="s">
        <v>36</v>
      </c>
      <c r="D17" s="59" t="s">
        <v>37</v>
      </c>
      <c r="E17" s="59" t="s">
        <v>38</v>
      </c>
      <c r="F17" s="60" t="s">
        <v>49</v>
      </c>
      <c r="G17" s="60" t="s">
        <v>51</v>
      </c>
      <c r="H17" s="60" t="s">
        <v>39</v>
      </c>
      <c r="I17" s="59" t="s">
        <v>50</v>
      </c>
      <c r="J17" s="58" t="s">
        <v>60</v>
      </c>
      <c r="K17" s="61" t="s">
        <v>57</v>
      </c>
      <c r="L17" s="62" t="s">
        <v>35</v>
      </c>
      <c r="M17" s="63" t="s">
        <v>58</v>
      </c>
      <c r="N17" s="62">
        <v>101673516</v>
      </c>
      <c r="O17" s="63" t="s">
        <v>59</v>
      </c>
      <c r="P17" s="57">
        <v>437</v>
      </c>
      <c r="Q17" s="59" t="s">
        <v>41</v>
      </c>
      <c r="R17" s="64" t="s">
        <v>28</v>
      </c>
      <c r="S17" s="54">
        <v>103768.61</v>
      </c>
      <c r="T17" s="9"/>
    </row>
    <row r="18" spans="1:20" ht="15.75" x14ac:dyDescent="0.25">
      <c r="A18" s="65">
        <v>4</v>
      </c>
      <c r="B18" s="5"/>
      <c r="C18" s="59" t="s">
        <v>36</v>
      </c>
      <c r="D18" s="59" t="s">
        <v>37</v>
      </c>
      <c r="E18" s="59" t="s">
        <v>38</v>
      </c>
      <c r="F18" s="60" t="s">
        <v>49</v>
      </c>
      <c r="G18" s="60" t="s">
        <v>51</v>
      </c>
      <c r="H18" s="60" t="s">
        <v>39</v>
      </c>
      <c r="I18" s="59" t="s">
        <v>53</v>
      </c>
      <c r="J18" s="58">
        <v>45508</v>
      </c>
      <c r="K18" s="61" t="s">
        <v>61</v>
      </c>
      <c r="L18" s="62" t="s">
        <v>35</v>
      </c>
      <c r="M18" s="63" t="s">
        <v>62</v>
      </c>
      <c r="N18" s="62">
        <v>101606002</v>
      </c>
      <c r="O18" s="63" t="s">
        <v>63</v>
      </c>
      <c r="P18" s="57">
        <v>554</v>
      </c>
      <c r="Q18" s="59" t="s">
        <v>53</v>
      </c>
      <c r="R18" s="64" t="s">
        <v>28</v>
      </c>
      <c r="S18" s="54">
        <v>6519.27</v>
      </c>
      <c r="T18" s="9"/>
    </row>
    <row r="19" spans="1:20" ht="15.75" x14ac:dyDescent="0.25">
      <c r="A19" s="65">
        <v>5</v>
      </c>
      <c r="B19" s="5"/>
      <c r="C19" s="59" t="s">
        <v>36</v>
      </c>
      <c r="D19" s="59" t="s">
        <v>37</v>
      </c>
      <c r="E19" s="59" t="s">
        <v>38</v>
      </c>
      <c r="F19" s="60" t="s">
        <v>49</v>
      </c>
      <c r="G19" s="60" t="s">
        <v>51</v>
      </c>
      <c r="H19" s="60" t="s">
        <v>39</v>
      </c>
      <c r="I19" s="59" t="s">
        <v>53</v>
      </c>
      <c r="J19" s="58">
        <v>45508</v>
      </c>
      <c r="K19" s="61" t="s">
        <v>64</v>
      </c>
      <c r="L19" s="62" t="s">
        <v>35</v>
      </c>
      <c r="M19" s="63" t="s">
        <v>62</v>
      </c>
      <c r="N19" s="62">
        <v>101606002</v>
      </c>
      <c r="O19" s="63" t="s">
        <v>63</v>
      </c>
      <c r="P19" s="57">
        <v>554</v>
      </c>
      <c r="Q19" s="59" t="s">
        <v>53</v>
      </c>
      <c r="R19" s="64" t="s">
        <v>28</v>
      </c>
      <c r="S19" s="54">
        <v>6519.27</v>
      </c>
      <c r="T19" s="9"/>
    </row>
    <row r="20" spans="1:20" ht="15.75" x14ac:dyDescent="0.25">
      <c r="A20" s="65">
        <v>6</v>
      </c>
      <c r="B20" s="5"/>
      <c r="C20" s="59" t="s">
        <v>36</v>
      </c>
      <c r="D20" s="59" t="s">
        <v>37</v>
      </c>
      <c r="E20" s="59" t="s">
        <v>38</v>
      </c>
      <c r="F20" s="60" t="s">
        <v>49</v>
      </c>
      <c r="G20" s="60" t="s">
        <v>51</v>
      </c>
      <c r="H20" s="60" t="s">
        <v>39</v>
      </c>
      <c r="I20" s="59" t="s">
        <v>53</v>
      </c>
      <c r="J20" s="58">
        <v>45508</v>
      </c>
      <c r="K20" s="61" t="s">
        <v>67</v>
      </c>
      <c r="L20" s="62" t="s">
        <v>35</v>
      </c>
      <c r="M20" s="63" t="s">
        <v>65</v>
      </c>
      <c r="N20" s="62">
        <v>101606002</v>
      </c>
      <c r="O20" s="63" t="s">
        <v>63</v>
      </c>
      <c r="P20" s="57">
        <v>554</v>
      </c>
      <c r="Q20" s="59" t="s">
        <v>53</v>
      </c>
      <c r="R20" s="64" t="s">
        <v>28</v>
      </c>
      <c r="S20" s="54">
        <v>9468.32</v>
      </c>
      <c r="T20" s="9"/>
    </row>
    <row r="21" spans="1:20" ht="15.75" x14ac:dyDescent="0.25">
      <c r="A21" s="65">
        <v>7</v>
      </c>
      <c r="B21" s="5"/>
      <c r="C21" s="59" t="s">
        <v>36</v>
      </c>
      <c r="D21" s="59" t="s">
        <v>37</v>
      </c>
      <c r="E21" s="59" t="s">
        <v>38</v>
      </c>
      <c r="F21" s="60" t="s">
        <v>49</v>
      </c>
      <c r="G21" s="60" t="s">
        <v>51</v>
      </c>
      <c r="H21" s="60" t="s">
        <v>39</v>
      </c>
      <c r="I21" s="59" t="s">
        <v>53</v>
      </c>
      <c r="J21" s="58">
        <v>45508</v>
      </c>
      <c r="K21" s="61" t="s">
        <v>68</v>
      </c>
      <c r="L21" s="62" t="s">
        <v>35</v>
      </c>
      <c r="M21" s="63" t="s">
        <v>65</v>
      </c>
      <c r="N21" s="62">
        <v>101606002</v>
      </c>
      <c r="O21" s="63" t="s">
        <v>63</v>
      </c>
      <c r="P21" s="57">
        <v>554</v>
      </c>
      <c r="Q21" s="59" t="s">
        <v>53</v>
      </c>
      <c r="R21" s="64" t="s">
        <v>28</v>
      </c>
      <c r="S21" s="54">
        <v>9468.32</v>
      </c>
      <c r="T21" s="9"/>
    </row>
    <row r="22" spans="1:20" ht="15.75" x14ac:dyDescent="0.25">
      <c r="A22" s="65">
        <v>8</v>
      </c>
      <c r="B22" s="5"/>
      <c r="C22" s="59" t="s">
        <v>36</v>
      </c>
      <c r="D22" s="59" t="s">
        <v>37</v>
      </c>
      <c r="E22" s="59" t="s">
        <v>38</v>
      </c>
      <c r="F22" s="60" t="s">
        <v>49</v>
      </c>
      <c r="G22" s="60" t="s">
        <v>51</v>
      </c>
      <c r="H22" s="60" t="s">
        <v>39</v>
      </c>
      <c r="I22" s="59" t="s">
        <v>53</v>
      </c>
      <c r="J22" s="58">
        <v>45508</v>
      </c>
      <c r="K22" s="61" t="s">
        <v>69</v>
      </c>
      <c r="L22" s="62" t="s">
        <v>35</v>
      </c>
      <c r="M22" s="63" t="s">
        <v>66</v>
      </c>
      <c r="N22" s="62">
        <v>101606002</v>
      </c>
      <c r="O22" s="63" t="s">
        <v>63</v>
      </c>
      <c r="P22" s="57">
        <v>554</v>
      </c>
      <c r="Q22" s="59" t="s">
        <v>53</v>
      </c>
      <c r="R22" s="64" t="s">
        <v>28</v>
      </c>
      <c r="S22" s="54">
        <v>7346.2</v>
      </c>
      <c r="T22" s="9"/>
    </row>
    <row r="23" spans="1:20" ht="15.75" x14ac:dyDescent="0.25">
      <c r="A23" s="65">
        <v>9</v>
      </c>
      <c r="B23" s="5"/>
      <c r="C23" s="59" t="s">
        <v>36</v>
      </c>
      <c r="D23" s="59" t="s">
        <v>37</v>
      </c>
      <c r="E23" s="59" t="s">
        <v>38</v>
      </c>
      <c r="F23" s="60" t="s">
        <v>49</v>
      </c>
      <c r="G23" s="60" t="s">
        <v>51</v>
      </c>
      <c r="H23" s="60" t="s">
        <v>39</v>
      </c>
      <c r="I23" s="59" t="s">
        <v>53</v>
      </c>
      <c r="J23" s="58">
        <v>45508</v>
      </c>
      <c r="K23" s="61" t="s">
        <v>70</v>
      </c>
      <c r="L23" s="62" t="s">
        <v>35</v>
      </c>
      <c r="M23" s="63" t="s">
        <v>62</v>
      </c>
      <c r="N23" s="62">
        <v>101606002</v>
      </c>
      <c r="O23" s="63" t="s">
        <v>63</v>
      </c>
      <c r="P23" s="57">
        <v>554</v>
      </c>
      <c r="Q23" s="59" t="s">
        <v>53</v>
      </c>
      <c r="R23" s="64" t="s">
        <v>28</v>
      </c>
      <c r="S23" s="54">
        <v>8142</v>
      </c>
      <c r="T23" s="9"/>
    </row>
    <row r="24" spans="1:20" ht="15.75" x14ac:dyDescent="0.25">
      <c r="A24" s="65">
        <v>10</v>
      </c>
      <c r="B24" s="5"/>
      <c r="C24" s="59" t="s">
        <v>36</v>
      </c>
      <c r="D24" s="59">
        <v>121</v>
      </c>
      <c r="E24" s="59" t="s">
        <v>38</v>
      </c>
      <c r="F24" s="59" t="s">
        <v>49</v>
      </c>
      <c r="G24" s="60" t="s">
        <v>51</v>
      </c>
      <c r="H24" s="59" t="s">
        <v>40</v>
      </c>
      <c r="I24" s="59" t="s">
        <v>74</v>
      </c>
      <c r="J24" s="58">
        <v>45356</v>
      </c>
      <c r="K24" s="63" t="s">
        <v>71</v>
      </c>
      <c r="L24" s="62" t="s">
        <v>35</v>
      </c>
      <c r="M24" s="63" t="s">
        <v>72</v>
      </c>
      <c r="N24" s="62">
        <v>132869931</v>
      </c>
      <c r="O24" s="63" t="s">
        <v>73</v>
      </c>
      <c r="P24" s="57">
        <v>756</v>
      </c>
      <c r="Q24" s="59" t="s">
        <v>74</v>
      </c>
      <c r="R24" s="64" t="s">
        <v>28</v>
      </c>
      <c r="S24" s="54">
        <v>14500</v>
      </c>
      <c r="T24" s="9"/>
    </row>
    <row r="25" spans="1:20" ht="15.75" x14ac:dyDescent="0.25">
      <c r="A25" s="65">
        <v>11</v>
      </c>
      <c r="B25" s="5"/>
      <c r="C25" s="59" t="s">
        <v>36</v>
      </c>
      <c r="D25" s="59">
        <v>121</v>
      </c>
      <c r="E25" s="59" t="s">
        <v>38</v>
      </c>
      <c r="F25" s="59" t="s">
        <v>49</v>
      </c>
      <c r="G25" s="60" t="s">
        <v>51</v>
      </c>
      <c r="H25" s="59" t="s">
        <v>40</v>
      </c>
      <c r="I25" s="59" t="s">
        <v>74</v>
      </c>
      <c r="J25" s="58">
        <v>45356</v>
      </c>
      <c r="K25" s="63" t="s">
        <v>75</v>
      </c>
      <c r="L25" s="62" t="s">
        <v>35</v>
      </c>
      <c r="M25" s="63" t="s">
        <v>76</v>
      </c>
      <c r="N25" s="62">
        <v>132869931</v>
      </c>
      <c r="O25" s="63" t="s">
        <v>73</v>
      </c>
      <c r="P25" s="57">
        <v>756</v>
      </c>
      <c r="Q25" s="59" t="s">
        <v>74</v>
      </c>
      <c r="R25" s="64" t="s">
        <v>28</v>
      </c>
      <c r="S25" s="54">
        <v>20060</v>
      </c>
      <c r="T25" s="9"/>
    </row>
    <row r="26" spans="1:20" ht="15.75" x14ac:dyDescent="0.25">
      <c r="A26" s="65">
        <v>12</v>
      </c>
      <c r="B26" s="5"/>
      <c r="C26" s="59" t="s">
        <v>36</v>
      </c>
      <c r="D26" s="59" t="s">
        <v>37</v>
      </c>
      <c r="E26" s="59" t="s">
        <v>38</v>
      </c>
      <c r="F26" s="60" t="s">
        <v>49</v>
      </c>
      <c r="G26" s="60" t="s">
        <v>51</v>
      </c>
      <c r="H26" s="60" t="s">
        <v>39</v>
      </c>
      <c r="I26" s="59" t="s">
        <v>43</v>
      </c>
      <c r="J26" s="58" t="s">
        <v>78</v>
      </c>
      <c r="K26" s="61" t="s">
        <v>77</v>
      </c>
      <c r="L26" s="62" t="s">
        <v>35</v>
      </c>
      <c r="M26" s="63" t="s">
        <v>42</v>
      </c>
      <c r="N26" s="62">
        <v>130120943</v>
      </c>
      <c r="O26" s="63" t="s">
        <v>79</v>
      </c>
      <c r="P26" s="57">
        <v>801</v>
      </c>
      <c r="Q26" s="59" t="s">
        <v>43</v>
      </c>
      <c r="R26" s="64" t="s">
        <v>28</v>
      </c>
      <c r="S26" s="54">
        <v>195000</v>
      </c>
      <c r="T26" s="9"/>
    </row>
    <row r="27" spans="1:20" ht="15.75" x14ac:dyDescent="0.25">
      <c r="A27" s="65">
        <v>13</v>
      </c>
      <c r="B27" s="5"/>
      <c r="C27" s="59" t="s">
        <v>36</v>
      </c>
      <c r="D27" s="59" t="s">
        <v>37</v>
      </c>
      <c r="E27" s="59" t="s">
        <v>38</v>
      </c>
      <c r="F27" s="60" t="s">
        <v>49</v>
      </c>
      <c r="G27" s="60" t="s">
        <v>51</v>
      </c>
      <c r="H27" s="60" t="s">
        <v>39</v>
      </c>
      <c r="I27" s="59" t="s">
        <v>43</v>
      </c>
      <c r="J27" s="58" t="s">
        <v>82</v>
      </c>
      <c r="K27" s="61" t="s">
        <v>80</v>
      </c>
      <c r="L27" s="62" t="s">
        <v>35</v>
      </c>
      <c r="M27" s="63" t="s">
        <v>42</v>
      </c>
      <c r="N27" s="62">
        <v>130738582</v>
      </c>
      <c r="O27" s="63" t="s">
        <v>81</v>
      </c>
      <c r="P27" s="57">
        <v>894</v>
      </c>
      <c r="Q27" s="59" t="s">
        <v>43</v>
      </c>
      <c r="R27" s="64" t="s">
        <v>28</v>
      </c>
      <c r="S27" s="54">
        <v>23588.2</v>
      </c>
      <c r="T27" s="9"/>
    </row>
    <row r="28" spans="1:20" ht="15.75" x14ac:dyDescent="0.25">
      <c r="A28" s="65">
        <v>14</v>
      </c>
      <c r="B28" s="5"/>
      <c r="C28" s="59" t="s">
        <v>36</v>
      </c>
      <c r="D28" s="59" t="s">
        <v>37</v>
      </c>
      <c r="E28" s="59" t="s">
        <v>38</v>
      </c>
      <c r="F28" s="60" t="s">
        <v>49</v>
      </c>
      <c r="G28" s="60" t="s">
        <v>51</v>
      </c>
      <c r="H28" s="60" t="s">
        <v>39</v>
      </c>
      <c r="I28" s="59" t="s">
        <v>43</v>
      </c>
      <c r="J28" s="58" t="s">
        <v>82</v>
      </c>
      <c r="K28" s="61" t="s">
        <v>83</v>
      </c>
      <c r="L28" s="62" t="s">
        <v>35</v>
      </c>
      <c r="M28" s="63" t="s">
        <v>84</v>
      </c>
      <c r="N28" s="62">
        <v>130738582</v>
      </c>
      <c r="O28" s="63" t="s">
        <v>81</v>
      </c>
      <c r="P28" s="57">
        <v>894</v>
      </c>
      <c r="Q28" s="59" t="s">
        <v>43</v>
      </c>
      <c r="R28" s="64" t="s">
        <v>28</v>
      </c>
      <c r="S28" s="54">
        <v>28898.2</v>
      </c>
      <c r="T28" s="9"/>
    </row>
    <row r="29" spans="1:20" ht="15.75" x14ac:dyDescent="0.25">
      <c r="A29" s="65">
        <v>15</v>
      </c>
      <c r="B29" s="5"/>
      <c r="C29" s="59" t="s">
        <v>36</v>
      </c>
      <c r="D29" s="59" t="s">
        <v>37</v>
      </c>
      <c r="E29" s="59" t="s">
        <v>38</v>
      </c>
      <c r="F29" s="60" t="s">
        <v>49</v>
      </c>
      <c r="G29" s="60" t="s">
        <v>51</v>
      </c>
      <c r="H29" s="60" t="s">
        <v>39</v>
      </c>
      <c r="I29" s="59" t="s">
        <v>41</v>
      </c>
      <c r="J29" s="58" t="s">
        <v>86</v>
      </c>
      <c r="K29" s="61" t="s">
        <v>87</v>
      </c>
      <c r="L29" s="62" t="s">
        <v>35</v>
      </c>
      <c r="M29" s="63" t="s">
        <v>85</v>
      </c>
      <c r="N29" s="62">
        <v>130593051</v>
      </c>
      <c r="O29" s="63" t="s">
        <v>88</v>
      </c>
      <c r="P29" s="57">
        <v>972</v>
      </c>
      <c r="Q29" s="59" t="s">
        <v>41</v>
      </c>
      <c r="R29" s="64" t="s">
        <v>28</v>
      </c>
      <c r="S29" s="54">
        <v>43817.41</v>
      </c>
      <c r="T29" s="9"/>
    </row>
    <row r="30" spans="1:20" ht="15.75" x14ac:dyDescent="0.25">
      <c r="A30" s="65">
        <v>16</v>
      </c>
      <c r="B30" s="5"/>
      <c r="C30" s="59" t="s">
        <v>36</v>
      </c>
      <c r="D30" s="59" t="s">
        <v>37</v>
      </c>
      <c r="E30" s="59" t="s">
        <v>38</v>
      </c>
      <c r="F30" s="60" t="s">
        <v>49</v>
      </c>
      <c r="G30" s="60" t="s">
        <v>51</v>
      </c>
      <c r="H30" s="60" t="s">
        <v>39</v>
      </c>
      <c r="I30" s="59" t="s">
        <v>41</v>
      </c>
      <c r="J30" s="58" t="s">
        <v>97</v>
      </c>
      <c r="K30" s="61" t="s">
        <v>98</v>
      </c>
      <c r="L30" s="62" t="s">
        <v>35</v>
      </c>
      <c r="M30" s="63" t="s">
        <v>99</v>
      </c>
      <c r="N30" s="62">
        <v>131202772</v>
      </c>
      <c r="O30" s="63" t="s">
        <v>100</v>
      </c>
      <c r="P30" s="57">
        <v>1290</v>
      </c>
      <c r="Q30" s="59" t="s">
        <v>41</v>
      </c>
      <c r="R30" s="64" t="s">
        <v>28</v>
      </c>
      <c r="S30" s="54">
        <v>150984.6</v>
      </c>
      <c r="T30" s="9"/>
    </row>
    <row r="31" spans="1:20" ht="15.75" x14ac:dyDescent="0.25">
      <c r="A31" s="65">
        <v>17</v>
      </c>
      <c r="B31" s="5"/>
      <c r="C31" s="59" t="s">
        <v>36</v>
      </c>
      <c r="D31" s="59" t="s">
        <v>37</v>
      </c>
      <c r="E31" s="59" t="s">
        <v>38</v>
      </c>
      <c r="F31" s="60" t="s">
        <v>49</v>
      </c>
      <c r="G31" s="60" t="s">
        <v>51</v>
      </c>
      <c r="H31" s="60" t="s">
        <v>39</v>
      </c>
      <c r="I31" s="59" t="s">
        <v>53</v>
      </c>
      <c r="J31" s="58" t="s">
        <v>91</v>
      </c>
      <c r="K31" s="61" t="s">
        <v>101</v>
      </c>
      <c r="L31" s="62" t="s">
        <v>35</v>
      </c>
      <c r="M31" s="63" t="s">
        <v>65</v>
      </c>
      <c r="N31" s="62">
        <v>101606002</v>
      </c>
      <c r="O31" s="63" t="s">
        <v>63</v>
      </c>
      <c r="P31" s="57">
        <v>1296</v>
      </c>
      <c r="Q31" s="59" t="s">
        <v>53</v>
      </c>
      <c r="R31" s="64" t="s">
        <v>28</v>
      </c>
      <c r="S31" s="54">
        <v>24580.82</v>
      </c>
      <c r="T31" s="9"/>
    </row>
    <row r="32" spans="1:20" ht="15.75" x14ac:dyDescent="0.25">
      <c r="A32" s="65">
        <v>18</v>
      </c>
      <c r="B32" s="5"/>
      <c r="C32" s="59" t="s">
        <v>36</v>
      </c>
      <c r="D32" s="59" t="s">
        <v>37</v>
      </c>
      <c r="E32" s="59" t="s">
        <v>38</v>
      </c>
      <c r="F32" s="60" t="s">
        <v>49</v>
      </c>
      <c r="G32" s="60" t="s">
        <v>51</v>
      </c>
      <c r="H32" s="60" t="s">
        <v>39</v>
      </c>
      <c r="I32" s="59" t="s">
        <v>53</v>
      </c>
      <c r="J32" s="58" t="s">
        <v>91</v>
      </c>
      <c r="K32" s="61" t="s">
        <v>92</v>
      </c>
      <c r="L32" s="62" t="s">
        <v>35</v>
      </c>
      <c r="M32" s="63" t="s">
        <v>93</v>
      </c>
      <c r="N32" s="62">
        <v>130140715</v>
      </c>
      <c r="O32" s="63" t="s">
        <v>94</v>
      </c>
      <c r="P32" s="57">
        <v>1310</v>
      </c>
      <c r="Q32" s="59" t="s">
        <v>53</v>
      </c>
      <c r="R32" s="64" t="s">
        <v>28</v>
      </c>
      <c r="S32" s="54">
        <v>7800</v>
      </c>
      <c r="T32" s="9"/>
    </row>
    <row r="33" spans="1:20" ht="15.75" x14ac:dyDescent="0.25">
      <c r="A33" s="65">
        <v>19</v>
      </c>
      <c r="B33" s="5"/>
      <c r="C33" s="59" t="s">
        <v>36</v>
      </c>
      <c r="D33" s="59" t="s">
        <v>37</v>
      </c>
      <c r="E33" s="59" t="s">
        <v>38</v>
      </c>
      <c r="F33" s="60" t="s">
        <v>49</v>
      </c>
      <c r="G33" s="60" t="s">
        <v>51</v>
      </c>
      <c r="H33" s="60" t="s">
        <v>39</v>
      </c>
      <c r="I33" s="59" t="s">
        <v>53</v>
      </c>
      <c r="J33" s="58" t="s">
        <v>91</v>
      </c>
      <c r="K33" s="61" t="s">
        <v>95</v>
      </c>
      <c r="L33" s="62" t="s">
        <v>35</v>
      </c>
      <c r="M33" s="63" t="s">
        <v>93</v>
      </c>
      <c r="N33" s="62">
        <v>130140715</v>
      </c>
      <c r="O33" s="63" t="s">
        <v>94</v>
      </c>
      <c r="P33" s="57">
        <v>1310</v>
      </c>
      <c r="Q33" s="59" t="s">
        <v>53</v>
      </c>
      <c r="R33" s="64" t="s">
        <v>28</v>
      </c>
      <c r="S33" s="54">
        <v>7800</v>
      </c>
      <c r="T33" s="9"/>
    </row>
    <row r="34" spans="1:20" ht="15.75" x14ac:dyDescent="0.25">
      <c r="A34" s="65">
        <v>20</v>
      </c>
      <c r="B34" s="5"/>
      <c r="C34" s="59" t="s">
        <v>36</v>
      </c>
      <c r="D34" s="59" t="s">
        <v>37</v>
      </c>
      <c r="E34" s="59" t="s">
        <v>38</v>
      </c>
      <c r="F34" s="60" t="s">
        <v>49</v>
      </c>
      <c r="G34" s="60" t="s">
        <v>51</v>
      </c>
      <c r="H34" s="60" t="s">
        <v>39</v>
      </c>
      <c r="I34" s="59" t="s">
        <v>53</v>
      </c>
      <c r="J34" s="58" t="s">
        <v>91</v>
      </c>
      <c r="K34" s="61" t="s">
        <v>96</v>
      </c>
      <c r="L34" s="62" t="s">
        <v>35</v>
      </c>
      <c r="M34" s="63" t="s">
        <v>93</v>
      </c>
      <c r="N34" s="62">
        <v>130140715</v>
      </c>
      <c r="O34" s="63" t="s">
        <v>94</v>
      </c>
      <c r="P34" s="57">
        <v>1310</v>
      </c>
      <c r="Q34" s="59" t="s">
        <v>53</v>
      </c>
      <c r="R34" s="64" t="s">
        <v>28</v>
      </c>
      <c r="S34" s="54">
        <v>7800</v>
      </c>
      <c r="T34" s="9"/>
    </row>
    <row r="35" spans="1:20" ht="15.75" x14ac:dyDescent="0.25">
      <c r="A35" s="65">
        <v>21</v>
      </c>
      <c r="B35" s="5"/>
      <c r="C35" s="59" t="s">
        <v>36</v>
      </c>
      <c r="D35" s="59" t="s">
        <v>37</v>
      </c>
      <c r="E35" s="59" t="s">
        <v>38</v>
      </c>
      <c r="F35" s="60" t="s">
        <v>49</v>
      </c>
      <c r="G35" s="60" t="s">
        <v>51</v>
      </c>
      <c r="H35" s="60" t="s">
        <v>39</v>
      </c>
      <c r="I35" s="59" t="s">
        <v>102</v>
      </c>
      <c r="J35" s="58" t="s">
        <v>103</v>
      </c>
      <c r="K35" s="61" t="s">
        <v>104</v>
      </c>
      <c r="L35" s="62" t="s">
        <v>35</v>
      </c>
      <c r="M35" s="63" t="s">
        <v>105</v>
      </c>
      <c r="N35" s="62">
        <v>131505635</v>
      </c>
      <c r="O35" s="63" t="s">
        <v>106</v>
      </c>
      <c r="P35" s="57">
        <v>1576</v>
      </c>
      <c r="Q35" s="59" t="s">
        <v>102</v>
      </c>
      <c r="R35" s="64" t="s">
        <v>28</v>
      </c>
      <c r="S35" s="54">
        <v>3144.22</v>
      </c>
      <c r="T35" s="9"/>
    </row>
    <row r="36" spans="1:20" ht="15.75" x14ac:dyDescent="0.25">
      <c r="A36" s="65">
        <v>22</v>
      </c>
      <c r="B36" s="5"/>
      <c r="C36" s="59" t="s">
        <v>36</v>
      </c>
      <c r="D36" s="59" t="s">
        <v>37</v>
      </c>
      <c r="E36" s="59" t="s">
        <v>38</v>
      </c>
      <c r="F36" s="60" t="s">
        <v>49</v>
      </c>
      <c r="G36" s="60" t="s">
        <v>51</v>
      </c>
      <c r="H36" s="60" t="s">
        <v>39</v>
      </c>
      <c r="I36" s="59" t="s">
        <v>107</v>
      </c>
      <c r="J36" s="58" t="s">
        <v>103</v>
      </c>
      <c r="K36" s="61" t="s">
        <v>115</v>
      </c>
      <c r="L36" s="62" t="s">
        <v>35</v>
      </c>
      <c r="M36" s="63" t="s">
        <v>108</v>
      </c>
      <c r="N36" s="62">
        <v>101019921</v>
      </c>
      <c r="O36" s="63" t="s">
        <v>109</v>
      </c>
      <c r="P36" s="57">
        <v>1548</v>
      </c>
      <c r="Q36" s="59" t="s">
        <v>107</v>
      </c>
      <c r="R36" s="64" t="s">
        <v>28</v>
      </c>
      <c r="S36" s="54">
        <v>32495</v>
      </c>
      <c r="T36" s="9"/>
    </row>
    <row r="37" spans="1:20" ht="15.75" x14ac:dyDescent="0.25">
      <c r="A37" s="65">
        <v>23</v>
      </c>
      <c r="B37" s="5"/>
      <c r="C37" s="59" t="s">
        <v>36</v>
      </c>
      <c r="D37" s="59" t="s">
        <v>37</v>
      </c>
      <c r="E37" s="59" t="s">
        <v>38</v>
      </c>
      <c r="F37" s="60" t="s">
        <v>49</v>
      </c>
      <c r="G37" s="60" t="s">
        <v>51</v>
      </c>
      <c r="H37" s="60" t="s">
        <v>39</v>
      </c>
      <c r="I37" s="59" t="s">
        <v>53</v>
      </c>
      <c r="J37" s="58" t="s">
        <v>114</v>
      </c>
      <c r="K37" s="61" t="s">
        <v>111</v>
      </c>
      <c r="L37" s="62" t="s">
        <v>35</v>
      </c>
      <c r="M37" s="63" t="s">
        <v>112</v>
      </c>
      <c r="N37" s="62">
        <v>101751657</v>
      </c>
      <c r="O37" s="63" t="s">
        <v>110</v>
      </c>
      <c r="P37" s="57">
        <v>1751</v>
      </c>
      <c r="Q37" s="59" t="s">
        <v>53</v>
      </c>
      <c r="R37" s="64" t="s">
        <v>28</v>
      </c>
      <c r="S37" s="54">
        <v>1295.01</v>
      </c>
      <c r="T37" s="9"/>
    </row>
    <row r="38" spans="1:20" ht="15.75" x14ac:dyDescent="0.25">
      <c r="A38" s="65">
        <v>24</v>
      </c>
      <c r="B38" s="5"/>
      <c r="C38" s="59" t="s">
        <v>36</v>
      </c>
      <c r="D38" s="59" t="s">
        <v>37</v>
      </c>
      <c r="E38" s="59" t="s">
        <v>38</v>
      </c>
      <c r="F38" s="60" t="s">
        <v>49</v>
      </c>
      <c r="G38" s="60" t="s">
        <v>51</v>
      </c>
      <c r="H38" s="60" t="s">
        <v>39</v>
      </c>
      <c r="I38" s="59" t="s">
        <v>53</v>
      </c>
      <c r="J38" s="58" t="s">
        <v>114</v>
      </c>
      <c r="K38" s="61" t="s">
        <v>113</v>
      </c>
      <c r="L38" s="62" t="s">
        <v>35</v>
      </c>
      <c r="M38" s="63" t="s">
        <v>112</v>
      </c>
      <c r="N38" s="62">
        <v>101751657</v>
      </c>
      <c r="O38" s="63" t="s">
        <v>110</v>
      </c>
      <c r="P38" s="57">
        <v>1751</v>
      </c>
      <c r="Q38" s="59" t="s">
        <v>53</v>
      </c>
      <c r="R38" s="64" t="s">
        <v>28</v>
      </c>
      <c r="S38" s="54">
        <v>1295</v>
      </c>
      <c r="T38" s="9"/>
    </row>
    <row r="39" spans="1:20" ht="15.75" x14ac:dyDescent="0.25">
      <c r="A39" s="65">
        <v>25</v>
      </c>
      <c r="B39" s="5"/>
      <c r="C39" s="59" t="s">
        <v>36</v>
      </c>
      <c r="D39" s="59" t="s">
        <v>37</v>
      </c>
      <c r="E39" s="59" t="s">
        <v>38</v>
      </c>
      <c r="F39" s="60" t="s">
        <v>49</v>
      </c>
      <c r="G39" s="60" t="s">
        <v>51</v>
      </c>
      <c r="H39" s="60" t="s">
        <v>39</v>
      </c>
      <c r="I39" s="59" t="s">
        <v>41</v>
      </c>
      <c r="J39" s="58" t="s">
        <v>120</v>
      </c>
      <c r="K39" s="61" t="s">
        <v>122</v>
      </c>
      <c r="L39" s="62" t="s">
        <v>35</v>
      </c>
      <c r="M39" s="63" t="s">
        <v>124</v>
      </c>
      <c r="N39" s="62">
        <v>131505635</v>
      </c>
      <c r="O39" s="63" t="s">
        <v>106</v>
      </c>
      <c r="P39" s="57">
        <v>1903</v>
      </c>
      <c r="Q39" s="59" t="s">
        <v>41</v>
      </c>
      <c r="R39" s="64" t="s">
        <v>28</v>
      </c>
      <c r="S39" s="54">
        <v>32686</v>
      </c>
      <c r="T39" s="9"/>
    </row>
    <row r="40" spans="1:20" ht="15.75" x14ac:dyDescent="0.25">
      <c r="A40" s="65">
        <v>26</v>
      </c>
      <c r="B40" s="5"/>
      <c r="C40" s="59" t="s">
        <v>36</v>
      </c>
      <c r="D40" s="59" t="s">
        <v>37</v>
      </c>
      <c r="E40" s="59" t="s">
        <v>38</v>
      </c>
      <c r="F40" s="60" t="s">
        <v>49</v>
      </c>
      <c r="G40" s="60" t="s">
        <v>51</v>
      </c>
      <c r="H40" s="60" t="s">
        <v>39</v>
      </c>
      <c r="I40" s="59" t="s">
        <v>41</v>
      </c>
      <c r="J40" s="58" t="s">
        <v>120</v>
      </c>
      <c r="K40" s="61" t="s">
        <v>121</v>
      </c>
      <c r="L40" s="62" t="s">
        <v>35</v>
      </c>
      <c r="M40" s="63" t="s">
        <v>123</v>
      </c>
      <c r="N40" s="62">
        <v>131505635</v>
      </c>
      <c r="O40" s="63" t="s">
        <v>106</v>
      </c>
      <c r="P40" s="57">
        <v>1903</v>
      </c>
      <c r="Q40" s="59" t="s">
        <v>41</v>
      </c>
      <c r="R40" s="64" t="s">
        <v>28</v>
      </c>
      <c r="S40" s="54">
        <v>16822.080000000002</v>
      </c>
      <c r="T40" s="9"/>
    </row>
    <row r="41" spans="1:20" ht="15.75" x14ac:dyDescent="0.25">
      <c r="A41" s="65">
        <v>27</v>
      </c>
      <c r="B41" s="5"/>
      <c r="C41" s="59" t="s">
        <v>36</v>
      </c>
      <c r="D41" s="59" t="s">
        <v>37</v>
      </c>
      <c r="E41" s="59" t="s">
        <v>38</v>
      </c>
      <c r="F41" s="60" t="s">
        <v>49</v>
      </c>
      <c r="G41" s="60" t="s">
        <v>51</v>
      </c>
      <c r="H41" s="60" t="s">
        <v>39</v>
      </c>
      <c r="I41" s="59" t="s">
        <v>53</v>
      </c>
      <c r="J41" s="58" t="s">
        <v>116</v>
      </c>
      <c r="K41" s="61" t="s">
        <v>119</v>
      </c>
      <c r="L41" s="62" t="s">
        <v>35</v>
      </c>
      <c r="M41" s="63" t="s">
        <v>118</v>
      </c>
      <c r="N41" s="62">
        <v>130140715</v>
      </c>
      <c r="O41" s="63" t="s">
        <v>94</v>
      </c>
      <c r="P41" s="57">
        <v>1952</v>
      </c>
      <c r="Q41" s="59" t="s">
        <v>53</v>
      </c>
      <c r="R41" s="64" t="s">
        <v>28</v>
      </c>
      <c r="S41" s="54">
        <v>54500.07</v>
      </c>
      <c r="T41" s="9"/>
    </row>
    <row r="42" spans="1:20" ht="15.75" x14ac:dyDescent="0.25">
      <c r="A42" s="65">
        <v>28</v>
      </c>
      <c r="B42" s="5"/>
      <c r="C42" s="59" t="s">
        <v>36</v>
      </c>
      <c r="D42" s="59" t="s">
        <v>37</v>
      </c>
      <c r="E42" s="59" t="s">
        <v>38</v>
      </c>
      <c r="F42" s="60" t="s">
        <v>49</v>
      </c>
      <c r="G42" s="60" t="s">
        <v>51</v>
      </c>
      <c r="H42" s="60" t="s">
        <v>39</v>
      </c>
      <c r="I42" s="59" t="s">
        <v>53</v>
      </c>
      <c r="J42" s="58" t="s">
        <v>116</v>
      </c>
      <c r="K42" s="61" t="s">
        <v>117</v>
      </c>
      <c r="L42" s="62" t="s">
        <v>35</v>
      </c>
      <c r="M42" s="63" t="s">
        <v>118</v>
      </c>
      <c r="N42" s="62">
        <v>130140715</v>
      </c>
      <c r="O42" s="63" t="s">
        <v>94</v>
      </c>
      <c r="P42" s="57">
        <v>1952</v>
      </c>
      <c r="Q42" s="59" t="s">
        <v>53</v>
      </c>
      <c r="R42" s="64" t="s">
        <v>28</v>
      </c>
      <c r="S42" s="54">
        <v>54500.07</v>
      </c>
      <c r="T42" s="9"/>
    </row>
    <row r="43" spans="1:20" ht="15.75" x14ac:dyDescent="0.25">
      <c r="A43" s="65">
        <v>29</v>
      </c>
      <c r="B43" s="5"/>
      <c r="C43" s="59" t="s">
        <v>36</v>
      </c>
      <c r="D43" s="59" t="s">
        <v>37</v>
      </c>
      <c r="E43" s="59" t="s">
        <v>38</v>
      </c>
      <c r="F43" s="60" t="s">
        <v>49</v>
      </c>
      <c r="G43" s="60" t="s">
        <v>51</v>
      </c>
      <c r="H43" s="60" t="s">
        <v>39</v>
      </c>
      <c r="I43" s="59" t="s">
        <v>125</v>
      </c>
      <c r="J43" s="58" t="s">
        <v>116</v>
      </c>
      <c r="K43" s="61" t="s">
        <v>126</v>
      </c>
      <c r="L43" s="62" t="s">
        <v>35</v>
      </c>
      <c r="M43" s="63" t="s">
        <v>127</v>
      </c>
      <c r="N43" s="62">
        <v>102000077</v>
      </c>
      <c r="O43" s="63" t="s">
        <v>128</v>
      </c>
      <c r="P43" s="57">
        <v>2349</v>
      </c>
      <c r="Q43" s="59" t="s">
        <v>125</v>
      </c>
      <c r="R43" s="64" t="s">
        <v>28</v>
      </c>
      <c r="S43" s="54">
        <v>17333.34</v>
      </c>
      <c r="T43" s="9"/>
    </row>
    <row r="44" spans="1:20" ht="15.75" x14ac:dyDescent="0.25">
      <c r="B44" s="5"/>
      <c r="C44" s="17"/>
      <c r="D44" s="18"/>
      <c r="E44" s="19"/>
      <c r="F44" s="18"/>
      <c r="G44" s="18"/>
      <c r="H44" s="20"/>
      <c r="I44" s="18"/>
      <c r="J44" s="21"/>
      <c r="K44" s="21"/>
      <c r="L44" s="21"/>
      <c r="M44" s="21"/>
      <c r="N44" s="21"/>
      <c r="O44" s="21"/>
      <c r="P44" s="21"/>
      <c r="Q44" s="21"/>
      <c r="R44" s="22"/>
      <c r="S44" s="53">
        <f>SUM(S15:S43)</f>
        <v>1122514.1300000001</v>
      </c>
      <c r="T44" s="9"/>
    </row>
    <row r="45" spans="1:20" x14ac:dyDescent="0.25">
      <c r="B45" s="5"/>
      <c r="C45" s="23"/>
      <c r="D45" s="23"/>
      <c r="E45" s="23"/>
      <c r="F45" s="23"/>
      <c r="G45" s="23"/>
      <c r="H45" s="23"/>
      <c r="I45" s="24"/>
      <c r="J45" s="25"/>
      <c r="K45" s="25"/>
      <c r="L45" s="25"/>
      <c r="M45" s="25"/>
      <c r="N45" s="25"/>
      <c r="O45" s="25"/>
      <c r="P45" s="25"/>
      <c r="Q45" s="25"/>
      <c r="R45" s="25"/>
      <c r="S45" s="26" t="s">
        <v>29</v>
      </c>
      <c r="T45" s="9"/>
    </row>
    <row r="46" spans="1:20" ht="15.75" x14ac:dyDescent="0.25">
      <c r="B46" s="5"/>
      <c r="E46" s="82" t="s">
        <v>44</v>
      </c>
      <c r="F46" s="82"/>
      <c r="G46" s="82"/>
      <c r="H46" s="27"/>
      <c r="I46" s="27"/>
      <c r="J46" s="83" t="s">
        <v>46</v>
      </c>
      <c r="K46" s="83"/>
      <c r="L46" s="83"/>
      <c r="M46" s="28"/>
      <c r="N46" s="28"/>
      <c r="O46" s="82" t="s">
        <v>129</v>
      </c>
      <c r="P46" s="82"/>
      <c r="Q46" s="82"/>
      <c r="R46" s="29"/>
      <c r="T46" s="9"/>
    </row>
    <row r="47" spans="1:20" ht="15.75" x14ac:dyDescent="0.25">
      <c r="B47" s="5"/>
      <c r="E47" s="81" t="str">
        <f>'[1]Datos Generales'!C16</f>
        <v>Preparado por</v>
      </c>
      <c r="F47" s="81"/>
      <c r="G47" s="81"/>
      <c r="H47" s="27"/>
      <c r="I47" s="27"/>
      <c r="J47" s="81" t="str">
        <f>'[1]Datos Generales'!D16</f>
        <v>Revisado por</v>
      </c>
      <c r="K47" s="81"/>
      <c r="L47" s="81"/>
      <c r="M47" s="27"/>
      <c r="N47" s="27"/>
      <c r="O47" s="81" t="str">
        <f>'[1]Datos Generales'!E16</f>
        <v>Autorizado por</v>
      </c>
      <c r="P47" s="81"/>
      <c r="Q47" s="81"/>
      <c r="R47" s="30"/>
      <c r="T47" s="9"/>
    </row>
    <row r="48" spans="1:20" ht="21.75" customHeight="1" x14ac:dyDescent="0.25">
      <c r="B48" s="5"/>
      <c r="E48" s="82" t="s">
        <v>45</v>
      </c>
      <c r="F48" s="82"/>
      <c r="G48" s="82"/>
      <c r="H48" s="31"/>
      <c r="I48" s="31"/>
      <c r="J48" s="82" t="s">
        <v>47</v>
      </c>
      <c r="K48" s="82"/>
      <c r="L48" s="82"/>
      <c r="M48" s="31"/>
      <c r="N48" s="31"/>
      <c r="O48" s="82" t="s">
        <v>48</v>
      </c>
      <c r="P48" s="82"/>
      <c r="Q48" s="82"/>
      <c r="R48" s="30"/>
      <c r="T48" s="9"/>
    </row>
    <row r="49" spans="2:20" ht="15.75" x14ac:dyDescent="0.25">
      <c r="B49" s="5"/>
      <c r="E49" s="81" t="str">
        <f>'[1]Datos Generales'!C17</f>
        <v>Puesto que ocupa</v>
      </c>
      <c r="F49" s="81"/>
      <c r="G49" s="81"/>
      <c r="H49" s="31"/>
      <c r="I49" s="31"/>
      <c r="J49" s="81" t="str">
        <f>'[1]Datos Generales'!D17</f>
        <v>Puesto que ocupa</v>
      </c>
      <c r="K49" s="81"/>
      <c r="L49" s="81"/>
      <c r="M49" s="31"/>
      <c r="N49" s="31"/>
      <c r="O49" s="81" t="str">
        <f>'[1]Datos Generales'!E17</f>
        <v>Puesto que ocupa</v>
      </c>
      <c r="P49" s="81"/>
      <c r="Q49" s="81"/>
      <c r="R49" s="32"/>
      <c r="T49" s="9"/>
    </row>
    <row r="50" spans="2:20" ht="24.75" customHeight="1" x14ac:dyDescent="0.25">
      <c r="B50" s="5"/>
      <c r="E50" s="80" t="s">
        <v>130</v>
      </c>
      <c r="F50" s="80"/>
      <c r="G50" s="80"/>
      <c r="H50" s="33"/>
      <c r="I50" s="33"/>
      <c r="J50" s="80" t="s">
        <v>130</v>
      </c>
      <c r="K50" s="80"/>
      <c r="L50" s="80"/>
      <c r="M50" s="34"/>
      <c r="N50" s="34"/>
      <c r="O50" s="80" t="s">
        <v>130</v>
      </c>
      <c r="P50" s="80"/>
      <c r="Q50" s="80"/>
      <c r="R50" s="30"/>
      <c r="T50" s="9"/>
    </row>
    <row r="51" spans="2:20" ht="15.75" x14ac:dyDescent="0.25">
      <c r="B51" s="5"/>
      <c r="E51" s="81" t="s">
        <v>30</v>
      </c>
      <c r="F51" s="81"/>
      <c r="G51" s="81"/>
      <c r="H51" s="35"/>
      <c r="I51" s="35"/>
      <c r="J51" s="81" t="s">
        <v>31</v>
      </c>
      <c r="K51" s="81"/>
      <c r="L51" s="81"/>
      <c r="M51" s="31"/>
      <c r="N51" s="31"/>
      <c r="O51" s="81" t="s">
        <v>32</v>
      </c>
      <c r="P51" s="81"/>
      <c r="Q51" s="81"/>
      <c r="R51" s="36"/>
      <c r="S51" s="36"/>
      <c r="T51" s="9"/>
    </row>
    <row r="52" spans="2:20" ht="15.75" x14ac:dyDescent="0.25">
      <c r="B52" s="5"/>
      <c r="C52" s="36"/>
      <c r="D52" s="37"/>
      <c r="E52" s="38"/>
      <c r="F52" s="38"/>
      <c r="G52" s="38"/>
      <c r="H52" s="38"/>
      <c r="I52" s="39"/>
      <c r="J52" s="40"/>
      <c r="K52" s="40"/>
      <c r="L52" s="40"/>
      <c r="M52" s="41"/>
      <c r="N52" s="41"/>
      <c r="O52" s="41"/>
      <c r="P52" s="42"/>
      <c r="Q52" s="42"/>
      <c r="R52" s="43"/>
      <c r="S52" s="43"/>
      <c r="T52" s="9"/>
    </row>
    <row r="53" spans="2:20" x14ac:dyDescent="0.25">
      <c r="B53" s="44"/>
      <c r="C53" s="45"/>
      <c r="D53" s="79"/>
      <c r="E53" s="79"/>
      <c r="F53" s="79"/>
      <c r="G53" s="79"/>
      <c r="H53" s="79"/>
      <c r="I53" s="45"/>
      <c r="J53" s="46"/>
      <c r="K53" s="46"/>
      <c r="L53" s="46"/>
      <c r="M53" s="46"/>
      <c r="N53" s="46"/>
      <c r="O53" s="46"/>
      <c r="P53" s="46"/>
      <c r="Q53" s="46"/>
      <c r="R53" s="47"/>
      <c r="S53" s="47"/>
      <c r="T53" s="48"/>
    </row>
    <row r="55" spans="2:20" s="51" customFormat="1" ht="18.75" x14ac:dyDescent="0.3">
      <c r="F55" s="52"/>
      <c r="G55" s="52"/>
      <c r="K55" s="55"/>
      <c r="L55" s="55"/>
      <c r="M55" s="55"/>
      <c r="N55" s="55"/>
      <c r="O55" s="55"/>
    </row>
    <row r="56" spans="2:20" s="51" customFormat="1" ht="18.75" x14ac:dyDescent="0.3">
      <c r="F56" s="52"/>
      <c r="G56" s="52"/>
      <c r="K56" s="55"/>
      <c r="L56" s="55"/>
      <c r="M56" s="55"/>
      <c r="N56" s="55"/>
      <c r="O56" s="55"/>
    </row>
    <row r="57" spans="2:20" s="51" customFormat="1" ht="18.75" x14ac:dyDescent="0.3">
      <c r="F57" s="52"/>
      <c r="G57" s="52"/>
      <c r="K57" s="55"/>
      <c r="L57" s="56"/>
      <c r="M57" s="55"/>
      <c r="N57" s="55"/>
      <c r="O57" s="55"/>
    </row>
    <row r="58" spans="2:20" ht="18.75" x14ac:dyDescent="0.3">
      <c r="K58" s="56"/>
      <c r="M58" s="56"/>
      <c r="N58" s="56"/>
      <c r="O58" s="56"/>
    </row>
  </sheetData>
  <sheetProtection formatColumns="0" formatRows="0" insertRows="0"/>
  <mergeCells count="28">
    <mergeCell ref="C13:I13"/>
    <mergeCell ref="J13:Q13"/>
    <mergeCell ref="R13:R14"/>
    <mergeCell ref="S13:S14"/>
    <mergeCell ref="C5:S5"/>
    <mergeCell ref="C6:S7"/>
    <mergeCell ref="C8:S8"/>
    <mergeCell ref="G10:J10"/>
    <mergeCell ref="R12:S12"/>
    <mergeCell ref="E46:G46"/>
    <mergeCell ref="J46:L46"/>
    <mergeCell ref="O46:Q46"/>
    <mergeCell ref="E47:G47"/>
    <mergeCell ref="J47:L47"/>
    <mergeCell ref="O47:Q47"/>
    <mergeCell ref="E48:G48"/>
    <mergeCell ref="J48:L48"/>
    <mergeCell ref="O48:Q48"/>
    <mergeCell ref="E49:G49"/>
    <mergeCell ref="J49:L49"/>
    <mergeCell ref="O49:Q49"/>
    <mergeCell ref="D53:H53"/>
    <mergeCell ref="E50:G50"/>
    <mergeCell ref="J50:L50"/>
    <mergeCell ref="O50:Q50"/>
    <mergeCell ref="E51:G51"/>
    <mergeCell ref="J51:L51"/>
    <mergeCell ref="O51:Q51"/>
  </mergeCells>
  <phoneticPr fontId="22" type="noConversion"/>
  <pageMargins left="0.7" right="0.7" top="0.75" bottom="0.75" header="0.3" footer="0.3"/>
  <pageSetup paperSize="5" scale="5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06DC4-B769-4D77-9345-076FEF9A7C85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02-33 -junio 2026</vt:lpstr>
      <vt:lpstr>modelo</vt:lpstr>
      <vt:lpstr>Sheet1</vt:lpstr>
      <vt:lpstr>'02-33 -junio 2026'!Área_de_impresión</vt:lpstr>
      <vt:lpstr>modelo!Área_de_impresión</vt:lpstr>
      <vt:lpstr>'02-33 -junio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Daniel Inoa Hernandez</dc:creator>
  <cp:lastModifiedBy>Edita Peña</cp:lastModifiedBy>
  <cp:lastPrinted>2026-07-08T16:12:40Z</cp:lastPrinted>
  <dcterms:created xsi:type="dcterms:W3CDTF">2023-01-16T18:24:55Z</dcterms:created>
  <dcterms:modified xsi:type="dcterms:W3CDTF">2026-07-08T16:23:47Z</dcterms:modified>
</cp:coreProperties>
</file>